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ist Navegació Crani-Columna" sheetId="1" r:id="rId1"/>
    <sheet name="Sist Navegació Crani" sheetId="2" r:id="rId2"/>
    <sheet name="SW_PROG+CMF"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3" l="1"/>
  <c r="A17" i="3" s="1"/>
  <c r="A18" i="3" s="1"/>
  <c r="A16" i="1"/>
  <c r="A17" i="2"/>
  <c r="A18" i="2" s="1"/>
  <c r="A19" i="2" s="1"/>
  <c r="A20" i="2" s="1"/>
  <c r="A21" i="2" s="1"/>
  <c r="A22" i="2" s="1"/>
  <c r="A23" i="2" s="1"/>
  <c r="A24" i="2" s="1"/>
  <c r="A25" i="2" s="1"/>
  <c r="A27" i="2" s="1"/>
  <c r="A28" i="2" s="1"/>
  <c r="A19" i="3" l="1"/>
  <c r="A20" i="3" s="1"/>
  <c r="A21" i="3" s="1"/>
  <c r="A22" i="3" s="1"/>
  <c r="A23" i="3" s="1"/>
  <c r="A24" i="3" s="1"/>
  <c r="A26" i="3" s="1"/>
  <c r="A27" i="3" s="1"/>
  <c r="A28" i="3" s="1"/>
  <c r="A29" i="2"/>
  <c r="A30" i="2" s="1"/>
  <c r="A31" i="2" s="1"/>
  <c r="A32" i="2"/>
  <c r="A33" i="2" s="1"/>
  <c r="A34" i="2" s="1"/>
  <c r="A35" i="2" s="1"/>
  <c r="A36" i="2" s="1"/>
  <c r="A37" i="2" s="1"/>
  <c r="A38" i="2" s="1"/>
  <c r="A39" i="2" s="1"/>
  <c r="A40" i="2" s="1"/>
  <c r="A41" i="2" s="1"/>
  <c r="A42" i="2" s="1"/>
  <c r="A43" i="2" s="1"/>
  <c r="A44" i="2" s="1"/>
  <c r="A45" i="2" s="1"/>
  <c r="A46" i="2" s="1"/>
  <c r="A47" i="2" s="1"/>
  <c r="A48" i="2" s="1"/>
  <c r="A49" i="2" s="1"/>
  <c r="A51" i="2" s="1"/>
  <c r="A17" i="1"/>
  <c r="A18" i="1" s="1"/>
  <c r="A19" i="1" s="1"/>
  <c r="A20" i="1" s="1"/>
  <c r="A21" i="1" l="1"/>
  <c r="A22" i="1" s="1"/>
  <c r="A23" i="1" s="1"/>
  <c r="A24" i="1" s="1"/>
  <c r="A25" i="1" s="1"/>
  <c r="A26" i="1" s="1"/>
  <c r="A28" i="1" s="1"/>
  <c r="A29" i="1"/>
  <c r="A30" i="1" s="1"/>
  <c r="A31" i="1" s="1"/>
  <c r="A32" i="1" s="1"/>
  <c r="A33" i="1" s="1"/>
  <c r="A34" i="1" s="1"/>
  <c r="A35" i="1" s="1"/>
  <c r="A36" i="1" s="1"/>
  <c r="A37" i="1" s="1"/>
  <c r="A38" i="1" s="1"/>
  <c r="A39" i="1" s="1"/>
  <c r="A40" i="1" s="1"/>
  <c r="A41" i="1" s="1"/>
  <c r="A42" i="1" s="1"/>
  <c r="A43" i="1" s="1"/>
  <c r="A44" i="1" s="1"/>
  <c r="A45" i="1" s="1"/>
  <c r="A47" i="1" s="1"/>
  <c r="A48" i="1" s="1"/>
  <c r="A49" i="1" s="1"/>
  <c r="A50" i="1" s="1"/>
  <c r="A51" i="1" s="1"/>
  <c r="A53" i="1" s="1"/>
  <c r="A54" i="1" s="1"/>
  <c r="A55" i="1" s="1"/>
  <c r="A56" i="1" s="1"/>
  <c r="A58" i="1" s="1"/>
  <c r="A59" i="1" s="1"/>
  <c r="A60" i="1" l="1"/>
  <c r="A61" i="1" s="1"/>
  <c r="A62" i="1" s="1"/>
  <c r="A64" i="1" s="1"/>
  <c r="A65" i="1" s="1"/>
  <c r="A66" i="1" s="1"/>
  <c r="A67" i="1" s="1"/>
  <c r="A68" i="1" s="1"/>
  <c r="A69" i="1" s="1"/>
  <c r="A70" i="1" s="1"/>
  <c r="A71" i="1" s="1"/>
  <c r="A73" i="1" s="1"/>
  <c r="A74" i="1" s="1"/>
  <c r="A75" i="1" s="1"/>
  <c r="A76" i="1" s="1"/>
  <c r="A77" i="1" s="1"/>
  <c r="A78" i="1" s="1"/>
  <c r="A79" i="1" s="1"/>
  <c r="A80" i="1" s="1"/>
  <c r="A81" i="1" s="1"/>
  <c r="A82" i="1" s="1"/>
  <c r="A83" i="1" s="1"/>
  <c r="A84" i="1" s="1"/>
  <c r="A86" i="1" s="1"/>
  <c r="A87" i="1" s="1"/>
  <c r="A88" i="1" s="1"/>
  <c r="A89" i="1" s="1"/>
  <c r="A90" i="1" s="1"/>
  <c r="A91" i="1" s="1"/>
  <c r="A92" i="1" s="1"/>
  <c r="A93" i="1" s="1"/>
  <c r="A95" i="1" s="1"/>
  <c r="A96" i="1" s="1"/>
  <c r="A97" i="1" s="1"/>
  <c r="A98" i="1" s="1"/>
  <c r="A101" i="1" s="1"/>
  <c r="A102" i="1" s="1"/>
  <c r="A103" i="1" s="1"/>
  <c r="A104" i="1" s="1"/>
  <c r="A105" i="1" s="1"/>
  <c r="A106" i="1" s="1"/>
  <c r="A108" i="1" s="1"/>
  <c r="A109" i="1" s="1"/>
  <c r="A52" i="2" l="1"/>
  <c r="A53" i="2" s="1"/>
  <c r="A54" i="2" s="1"/>
  <c r="A55" i="2" s="1"/>
  <c r="A58" i="2" s="1"/>
  <c r="A59" i="2" s="1"/>
  <c r="A60" i="2" s="1"/>
  <c r="A61" i="2" s="1"/>
  <c r="A62" i="2" s="1"/>
  <c r="A63" i="2" s="1"/>
  <c r="A65" i="2" s="1"/>
  <c r="A66" i="2" s="1"/>
</calcChain>
</file>

<file path=xl/sharedStrings.xml><?xml version="1.0" encoding="utf-8"?>
<sst xmlns="http://schemas.openxmlformats.org/spreadsheetml/2006/main" count="212" uniqueCount="133">
  <si>
    <t>SISTEMA DE NAVEGACIÓ CRANIO-ESPINAL</t>
  </si>
  <si>
    <t>EMPRESA</t>
  </si>
  <si>
    <t> </t>
  </si>
  <si>
    <t>NIF</t>
  </si>
  <si>
    <t>Correu electrònic</t>
  </si>
  <si>
    <r>
      <t xml:space="preserve">Nota: </t>
    </r>
    <r>
      <rPr>
        <sz val="9"/>
        <color rgb="FF000000"/>
        <rFont val="Arial"/>
        <family val="2"/>
      </rPr>
      <t>a la columna</t>
    </r>
    <r>
      <rPr>
        <b/>
        <sz val="9"/>
        <color rgb="FF000000"/>
        <rFont val="Arial"/>
        <family val="2"/>
      </rPr>
      <t xml:space="preserve"> "Índex documental"</t>
    </r>
    <r>
      <rPr>
        <sz val="9"/>
        <color rgb="FF000000"/>
        <rFont val="Arial"/>
        <family val="2"/>
      </rPr>
      <t>, cal indicar la ubicació exacta a la documentació aportada (full, apartat, etc.) on es troben les característiques tècniques. A la columna</t>
    </r>
    <r>
      <rPr>
        <b/>
        <sz val="9"/>
        <color rgb="FF000000"/>
        <rFont val="Arial"/>
        <family val="2"/>
      </rPr>
      <t xml:space="preserve"> "Característiques específiques (Descripció breu)"</t>
    </r>
    <r>
      <rPr>
        <sz val="9"/>
        <color rgb="FF000000"/>
        <rFont val="Arial"/>
        <family val="2"/>
      </rPr>
      <t xml:space="preserve"> cal afegir una breu descripció i els valors, rangs o quantitats que demana cada ítem de la fitxa tècnica.</t>
    </r>
  </si>
  <si>
    <t xml:space="preserve">Definició </t>
  </si>
  <si>
    <t xml:space="preserve">Marca </t>
  </si>
  <si>
    <t>Model</t>
  </si>
  <si>
    <t>Prestacions tècniques i funcionals</t>
  </si>
  <si>
    <t>Caracteristiques de l'equip ofertat, descripció curta.</t>
  </si>
  <si>
    <t>Índex documental de la descripció.</t>
  </si>
  <si>
    <t>1.1. Característiques tècniques i funcionals</t>
  </si>
  <si>
    <t>Característiques d'obligat compliment: les ofertes que no compleixin tots els requisits obligatoris quedaran excloses</t>
  </si>
  <si>
    <t>PLATAFORMA DE NAVEGACIÓ CRANIO-ESPINAL</t>
  </si>
  <si>
    <t>Tecnologia de seguiment òptic basat en càmeres d'infrarrojos</t>
  </si>
  <si>
    <t>Càmeres d'infrarojos compatibles amb qualsevol posició del pacient (posicions supina, pron i pacient assegut) posicionada amb un braç articulat</t>
  </si>
  <si>
    <t>Làser d'ajuda per al correcte posicionament del sistema de càmeres</t>
  </si>
  <si>
    <t>Disposa de monitor tàctil d'alta resolució. Indicar la resolució (mida igua o superior a 26") muntada sobre suport rodable compatible amb cirurgies neuro, maxil·lo, orl i columna - Suport robust i estable</t>
  </si>
  <si>
    <t>El monitor ha de ser regulable en alçada i en angulació</t>
  </si>
  <si>
    <t>Sistema de seguiment i localització en 3D mitjançant marcadors passius per la localització de l'instrumental</t>
  </si>
  <si>
    <t>Canvi amb facilitat de la imatge DICOM a la imatge de la navegació, o viceversa</t>
  </si>
  <si>
    <t>Estació de navegació de mínim 8 GB de RAM</t>
  </si>
  <si>
    <t>Disposa de sortida USB per transferència de dades</t>
  </si>
  <si>
    <t>Disposa d'entrada i sortida de vídeo per connexió amb altres equips. Especificar tipus d'entrada i sortida</t>
  </si>
  <si>
    <t>Comunicació Ethernet</t>
  </si>
  <si>
    <t>SOFTWARE DE NAVEGACIÓ CRANIAL Y DE COLUMNA</t>
  </si>
  <si>
    <t>S'inclouran, com a mínim, tots els paquets de programari necessaris per realitzar les següents funcions des del navegador:
- Visualització 3D
- Reconstructió 3D de conjunts d'imatges de, com a mínim, TC, RM, PET o SPECT, permetent visualitzar pell, ossos, vasos sanguinis, radiografies reconstruïdes digitalment i MIP.
- Fusió automàtica d'imatges de, com a mínim, TC, RM, PET, SPECT. Amb la possibilitat de realitzar ajustos manuals
- Eina “Smartbrush” per delimitar en 3D les estructures anatòmiques i patològiques en imatges mèdiques. Permetrà la generació instantània de volums en delimitar els objectes en dos talls ortogonals amb les reconstruccions “Side by Side” i permetrà l'expansió intel·ligent de contorns mitjançant la detecció de vores
- Correcció de la curvatura en fusionar imatges
- Programari per desplaçar-se pels talls de l'examen, seguint la curvatura de la columna.</t>
  </si>
  <si>
    <t>Aplicació informàtica sobre Sistema Operatiu estàndard de cirurgia assistida per imatges</t>
  </si>
  <si>
    <t>Aplicació informàtica universal de cirurgia assistida per imatges</t>
  </si>
  <si>
    <t>Visualització simultània en 2D i 3D del punter i de fins a 4 instruments</t>
  </si>
  <si>
    <t>Permet replanificació en navegador, per ajustos i integració amb imatges intraoperatòries</t>
  </si>
  <si>
    <t>Eines avançades navegació amb vistes que faciliten aproximació quirúrgica i guies per navegació
Eines per segmentació automatica, distingir teixits, tumors, vasos, etc...
Detallar</t>
  </si>
  <si>
    <t>Possibilitat d'utilització d'instrumental per a navegació de diferents marques i diferents marques d'implants</t>
  </si>
  <si>
    <t>Visualització en temps real dels instruments</t>
  </si>
  <si>
    <t>Disposarà de tots els elements de hardware i software necessaris per assegurar una integració automàtica i completa amb el sistema d'imatge intraoperatòria present a l'hospital.</t>
  </si>
  <si>
    <t>Ajuda per a la col·locació navegada d'implants</t>
  </si>
  <si>
    <t>Navegació per a cirurgies de tumors</t>
  </si>
  <si>
    <t xml:space="preserve">Col·locació navegada amb precisió de cargols al pedicle </t>
  </si>
  <si>
    <t>Eines avançades navegació específiques neurocirurgia. Indicar eines i solucions incorporades. Per exemple:
- Representació fibres codis colors
- Ajudes navegació biòpsies
- Vistes i ajudes per localitzar vasos sanginis (corticals, cervell i cortex)
- Simulacio craneotomia amb mesures (per exportar i disseny de calotes)</t>
  </si>
  <si>
    <t>Permet importar dades de PACS en DICOM (TC, RM, PET/SPECT, Radiologia convencional)</t>
  </si>
  <si>
    <t>Permet navegar de forma simultània instruments calibrats manualment i precalibrats. Indicar quins fabricants</t>
  </si>
  <si>
    <t>Registre pacient amb punts d'anatomia pacient amb teixit ossi i tou</t>
  </si>
  <si>
    <t>Resgistre pacient per superfície basant en imatges prèvies TAC i RM i reconeixement superfícies del pacient
Indicar funcionament</t>
  </si>
  <si>
    <t>Planificación intraoperatoria de los tornillos según los instrumentos, incluida la actualización de los tornillos planificados.</t>
  </si>
  <si>
    <t>Vista para navegación de la incisión y acceso desde el nivel de la piel.</t>
  </si>
  <si>
    <t>Visualització interactiva de projeccions dinàmiques de flux sanguini amb mitjà de contrast codificades per colors per analitzar el blanc quirúrgic</t>
  </si>
  <si>
    <t>Altres prestacions del programari de navegació de cirurgia de crani per a cirurgia maxil·lofacial.</t>
  </si>
  <si>
    <t>Altres prestacions del programari de navegació de cirurgia de crani per a otorrinolaringologia</t>
  </si>
  <si>
    <t>Ampliació angiovascular</t>
  </si>
  <si>
    <t>Ampliació del programari de navegació cranial per adaptar-lo a la cirurgia neurovascular.</t>
  </si>
  <si>
    <t>Configuració específica de la pantalla de navegació formada per parells coregistrats de DSA i angiografies 3D, així com vistes sagitals, coronals i axials que combinen informació anatòmica amb informació relativa al flux sanguini.</t>
  </si>
  <si>
    <t>Creació d'objecte per ser visualitzat a les imatges de navegació i facilitar la planificació de l'abordatge.</t>
  </si>
  <si>
    <t>Visualització de les projeccions 2D DSA com a Color Intensity Projections (CIP) per diferenciar amb claredat les fases de flux inicial i final.</t>
  </si>
  <si>
    <t>ACCESSORIS CRANIALS</t>
  </si>
  <si>
    <t>Punter registre per contacte
- per punts i per superfície
- indicar funcionament</t>
  </si>
  <si>
    <t>Estrella referència craneal</t>
  </si>
  <si>
    <t>Safata per a un emmagatzematge segur i una esterilització eficient per vapor (a l'autoclau) de tots els accessoris cranials estàndards. Amb dos tancaments de disseny ergonòmic per facilitar lobertura, dos parells de nanses (superior i lateral), acer inoxidable amb perforació de 6 mm. Característiques: 
- Al x Am x Ll de 175x225x340 mm com a máxim.
- Pes buit no superior a 5 kg.
- Capacitat d'emmagatzemar:
      - 2x ESTRELLES DE REFERÈNCIA DEL PACIENT, CRANEAL,
      - 1x PUNTER DE NAVEGACIÓ CRANEAL/ORL
      - 1x CALIBRADOR PER A PUNTER DE NAVEGACIÓ CRANEAL/ORL
      - 1x ESTRELLA DE LOCALITZACIÓ DEL MICROSCOPI
      - 1x MATRIU DE CALIBRATGE D'INSTRUMENTAL</t>
  </si>
  <si>
    <t>Braç de fixació proveït de tres articulacions i un cargol central que permet col·locar l'estrella de referència del pacient, cranial de manera flexible, ràpida i segura. Es fixa directament al capçal Mayfield</t>
  </si>
  <si>
    <t>Maletí per emmagatzemar els accessoris cranials no estèrils, fixació de referencia pacient universal i Adaptador T per capçal Mayfield / IMRIS</t>
  </si>
  <si>
    <t>ACCESSORIS COLUMNA I TRUMATOLOGIA</t>
  </si>
  <si>
    <t>Eina per calibrar a quiròfan la longitud, el diàmetre i l'eix de qualsevol instrument quirúrgic d'estructura rígida, d'acer inoxidable, autoclavable, sense cables, compatible amb estrelles de referència del pacient per a instruments precalibrats o calibrats manualment.</t>
  </si>
  <si>
    <t>Safata esterilització accessoris columna compatible amb contenidors de mida estándar.</t>
  </si>
  <si>
    <t>Clau amb doble extrem obert 10x14 mm. Autoclavable.</t>
  </si>
  <si>
    <t>Punter de navegació per a cirurgia de columna guiada per imatges i calibrador per desar el punter de navegació de columna a la safata d'esterilització.</t>
  </si>
  <si>
    <t>Pinça de referència per a apòfisi espinosa que permet el seguiment del pacient, s'utilitza amb l'Estrella de referència per a columna per a pinça de referència de fibra de carboni (geometria de 4 esferes). Apta per a tota la columna. Una única pinça per a totes les regions de la columna.</t>
  </si>
  <si>
    <t>Tornavís hexagonal amb punta esfèrica de 2,5 mm per prémer i afluixar els cargols dels instruments. Esteritzable amb autoclau.</t>
  </si>
  <si>
    <t>Estrella de referència per a columna per a pinça de referència de fibra de carboni (geometria de 4 esferes) Permet el seguiment del pacient en combinació amb una pinça de referència de columna de fibra de carboni amb guia lliscant. Orientable sobre 3 eixos, fixació sense necessitat d'eines, autoclavable.</t>
  </si>
  <si>
    <t>Adaptador per a la pinça de referència de columna amb guia lliscant a diferents gruixos de teixit tou de diverses regions de la columna. L'estrella es pot orientar al voltant de la connexió de baioneta, fixació de totes les connexions sense necessitat de fer servir eines i autoclavable.</t>
  </si>
  <si>
    <t>Paquet d'accessoris de columna per foradar:</t>
  </si>
  <si>
    <t>Tub de guia de broques (2,4 x 150 mm)</t>
  </si>
  <si>
    <t>Broca AO 2,4mm compatible amb dispositiu de control de profunditat.</t>
  </si>
  <si>
    <t>Broca AO de 2,4mm i 283 mm de llarg.</t>
  </si>
  <si>
    <t>Tub de guia de broques (3,2x150 mm).</t>
  </si>
  <si>
    <t>Broca AO 3,2mm</t>
  </si>
  <si>
    <t>Broca AO 3,2 mm compatible amb dispositiu de control de profunditat.</t>
  </si>
  <si>
    <t>Control de profunditat per la guia de broques. Topall d'inserció amb escala de 4-55mm.</t>
  </si>
  <si>
    <t>Tub per la guia de broques (2,6 x 150 mm).</t>
  </si>
  <si>
    <t>Broca AO 2,6mm compatible amb dispositiu de control de profunditat.</t>
  </si>
  <si>
    <t>Broca AO 2,6mm</t>
  </si>
  <si>
    <t>Guia per a broques amb estrella de referència integrada per fer el seguiment d'instruments quirúrgics com ara forats o agulles de Kirschner. Amb assistència completa a l'hora de fer coincidir trajectòries, també amb trajectòries preplanificades, geometria precalibrada, que permet la navegació instantània, compatible amb tubs de guia de broques de diàmetres compresos entre 1,8 i 3,2 mm i 5 mm i esterilitzable amb autoclau.</t>
  </si>
  <si>
    <t>Safata d'esterilització d'elements de columna.</t>
  </si>
  <si>
    <t>Paquet d'accessoris de columna per integració universal d'instruments:</t>
  </si>
  <si>
    <t>Estrella d'integració d'instrumental, mida 'M', compatible amb ORL i de connexió estándar per connectar altres instruments.</t>
  </si>
  <si>
    <t>Estrella d'integració d'instrumental, mida 'ML', de connexió estándar per connectar altres instruments i compatible amb les peces d'adaptació de diferents tamanys d'instrumental.</t>
  </si>
  <si>
    <t>Estrella d'integració d'instrumental, mida 'L',de connexió estándar per connectar altres instruments i compatible amb les peces d'adaptació de diferents tamanys d'instrumental.</t>
  </si>
  <si>
    <t>Extensió dadaptador per instrumental 50mm</t>
  </si>
  <si>
    <t>Pinça integració instrumental mida 'S'.</t>
  </si>
  <si>
    <t>Pinça integració instrumental mida 'M'.</t>
  </si>
  <si>
    <t>Pinça integració instrumental mida 'L', amb sistema de dents ajustables de silicona per fixar la pinça a l'instrument.</t>
  </si>
  <si>
    <t>Pinça integració instrumental mida 'XL', amb sistema de dents ajustables de silicona per fixar la pinça a l'instrument.</t>
  </si>
  <si>
    <t>Paquet d'accessoris de columna per cirurgia minimament invasiva</t>
  </si>
  <si>
    <t>Safata per esterilitzar accessoris de columna</t>
  </si>
  <si>
    <t>Mecanisme de fixació rápida estrella de referencia</t>
  </si>
  <si>
    <t>Unitat de fixació a l'ós de 2 pins</t>
  </si>
  <si>
    <t>Tub guia per agulla d'accés pedicular (1,8mm)</t>
  </si>
  <si>
    <t>DICOM</t>
  </si>
  <si>
    <t xml:space="preserve">Ha d'incloure les llicències DICOM 3.0 </t>
  </si>
  <si>
    <t xml:space="preserve">— Storage </t>
  </si>
  <si>
    <t>— Modality Worklist SCU</t>
  </si>
  <si>
    <t>— Query/Retrieve</t>
  </si>
  <si>
    <t>Funció de transferència automàtica de les imatges al mode DICOM especificat</t>
  </si>
  <si>
    <t>Incloure la possibilitat d'exportar les imatges mitjançant USB i/o mitjançant enviament a PACS</t>
  </si>
  <si>
    <t>Cal incloure DICOM Conformance Statement</t>
  </si>
  <si>
    <t>Integració amb sistemas i equipaments existents al servei</t>
  </si>
  <si>
    <t>Ha de ser compatibilitat amb visors Buzz disponibles al hospital</t>
  </si>
  <si>
    <t>Ha de ser compatibilitat amb l'equipament a mantenir, propietat de l'hospital.</t>
  </si>
  <si>
    <t>SISTEMA DE NAVEGACIÓ CRANIAL</t>
  </si>
  <si>
    <t>PLATAFORMA B</t>
  </si>
  <si>
    <t>Disposa de monitor tàctil d'alta resolució. Indicar la resolució (mida superior a 21") muntada sobre suport rodable compatible amb cirurgies neuro, maxil·lo, orl i columna - Suport robust i estable</t>
  </si>
  <si>
    <t xml:space="preserve">SOFTWARE DE NAVEGACIÓ CRANIAL </t>
  </si>
  <si>
    <t>S'inclouran, com a mínim, tots els paquets de programari necessaris per realitzar les següents funcions des del navegador:
- Visualització 3D
- Reconstructió 3D de conjunts d'imatges de, com a mínim, TC, RM, PET o SPECT, permetent visualitzar pell, ossos, vasos sanguinis, radiografies reconstruïdes digitalment i MIP.
- Fusió automàtica d'imatges de, com a mínim, TC, RM, PET, SPECT. Amb la possibilitat de realitzar ajustos manuals</t>
  </si>
  <si>
    <t>Possibilitat d'utilització d'instrumental per a navegació de diferents marques</t>
  </si>
  <si>
    <t>Indicar si incorpora solucions per incorporar implants (indicar format i tipus importació) per incorporar-los a la planificació i navegació per col·locació implants</t>
  </si>
  <si>
    <t>Sistema de alineamiento per incoporar instrumental i guiar-lo durant la cirurgia navegada d'acord amb les trajectòries planificades</t>
  </si>
  <si>
    <t>Permet dur a terme biòpsies, col·locar shunts i guiar endoscops amb gran precisió</t>
  </si>
  <si>
    <t>Programari per guiat a la pantalla. Indicar si disposa de solucionses de guiat per veu, d'aprentatge ràpida, instruccions de muntage etc..</t>
  </si>
  <si>
    <t>Solució guiat intruments es fixa al mayfield de forma consistent - indicar braç o mode fixació</t>
  </si>
  <si>
    <t>SISTEMA DE PLANIFICACIÓ</t>
  </si>
  <si>
    <t>PROGRAMARI DE PLANIFICACIÓ</t>
  </si>
  <si>
    <t>Subscripció les llicències completes relatives a:
- Imatges angiogràfiques 2D i vasculars 3D.
- Eines per analitzar imatges BOLD i visualitzar mapes d'activació y/o correlació entre àrees cerebrals. Tant anàlisi de repòs (mapa de correlació) i anàlisi basada en tasques (mapa d'activació).
- Eina fàcil i ràpida per dibuixar i delimitar en 3D les estructures vasculars cranials.</t>
  </si>
  <si>
    <t>Cal incloure servidor de planificació per a Maxil·lofacial, NCR, ORL i Raquis i programari</t>
  </si>
  <si>
    <t>Permet dur a terme planificació desde qualsevol PC del servei (indicar nombre usuaris concurrents) en usuaris lleugers mitjançant accès web</t>
  </si>
  <si>
    <t xml:space="preserve">Inclou programari de fusió automàtica d'imatges procedents de TAC, RM, PET i SPECT </t>
  </si>
  <si>
    <t>Disposa d'eina de visualització i manipulació d'imatges DICOM amb visualització en 3D</t>
  </si>
  <si>
    <t xml:space="preserve">Disposa d'eina  per delimitar les estructures anatòmiques i patològiques en 3D </t>
  </si>
  <si>
    <t>Segmentació automàtica estructures antòmiques per maxil·lofacial i altres especialitats</t>
  </si>
  <si>
    <t>Ha de permetre realitzar la funció de mirroring amb els objectes segmentats</t>
  </si>
  <si>
    <t xml:space="preserve">
Possibilitat d'importar de manera automàtica el resultat de la planificació quirúrgica en cirurgia crani maxil·lofacial; incloent segmentació automàtica d'estructures crani-maxil·lofacials, reproducció especular ràpida de les estructures sanes en el lateral danyat per a una navegació instantània.</t>
  </si>
  <si>
    <t>Permet importar i exportar dades STL per a implants de qualsevol fabricant (per exemple, malla preformada per a la reconstrucció de l’òrbita) per planificar amb precisió la posició de l'implant i la reconstrucció i una posterior col·locació automàtica d'implants personalitzats a la regió anatòmica corresponent.</t>
  </si>
  <si>
    <t>Fusión multirígida de imágenes diseñada para adaptarse a la curvatura de la columna y correlacionar varias vértebras entre RM y TC o TC y TC</t>
  </si>
  <si>
    <t>Software per a la planificació automàtica de cargols pediculars toràcics i lumbars per a cirurgia de columna</t>
  </si>
  <si>
    <t>Segmentació automàtica de les estructures anatòmiques de tórax i columna en conjunts d'imatges de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</si>
</sst>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Calibri"/>
      <family val="2"/>
      <scheme val="minor"/>
    </font>
    <font>
      <b/>
      <sz val="20"/>
      <color rgb="FF000000"/>
      <name val="Arial Black"/>
      <family val="2"/>
    </font>
    <font>
      <sz val="11"/>
      <color rgb="FF000000"/>
      <name val="Calibri"/>
      <family val="2"/>
    </font>
    <font>
      <b/>
      <sz val="14"/>
      <color rgb="FF000000"/>
      <name val="Arial"/>
      <family val="2"/>
    </font>
    <font>
      <sz val="10"/>
      <color rgb="FF000000"/>
      <name val="Arial"/>
      <family val="2"/>
    </font>
    <font>
      <b/>
      <sz val="9"/>
      <color rgb="FF000000"/>
      <name val="Arial"/>
      <family val="2"/>
    </font>
    <font>
      <sz val="9"/>
      <color rgb="FF000000"/>
      <name val="Arial"/>
      <family val="2"/>
    </font>
    <font>
      <sz val="11"/>
      <color rgb="FF000000"/>
      <name val="Arial"/>
      <family val="2"/>
    </font>
    <font>
      <sz val="11"/>
      <name val="Arial"/>
      <family val="2"/>
    </font>
    <font>
      <b/>
      <sz val="10"/>
      <color rgb="FF000000"/>
      <name val="Arial"/>
      <family val="2"/>
    </font>
    <font>
      <b/>
      <sz val="11"/>
      <color indexed="8"/>
      <name val="Arial"/>
      <family val="2"/>
    </font>
    <font>
      <sz val="10"/>
      <color theme="1"/>
      <name val="Arial"/>
      <family val="2"/>
    </font>
    <font>
      <b/>
      <sz val="10"/>
      <color theme="1"/>
      <name val="Arial"/>
      <family val="2"/>
    </font>
    <font>
      <sz val="10"/>
      <color indexed="8"/>
      <name val="Arial"/>
      <family val="2"/>
    </font>
    <font>
      <sz val="10"/>
      <name val="Arial"/>
      <family val="2"/>
    </font>
    <font>
      <i/>
      <u/>
      <sz val="10"/>
      <name val="Arial"/>
      <family val="2"/>
    </font>
    <font>
      <sz val="10"/>
      <name val="Arial"/>
    </font>
  </fonts>
  <fills count="13">
    <fill>
      <patternFill patternType="none"/>
    </fill>
    <fill>
      <patternFill patternType="gray125"/>
    </fill>
    <fill>
      <patternFill patternType="solid">
        <fgColor rgb="FFFFFFFF"/>
        <bgColor rgb="FF000000"/>
      </patternFill>
    </fill>
    <fill>
      <patternFill patternType="solid">
        <fgColor rgb="FFDBDBDB"/>
        <bgColor rgb="FF000000"/>
      </patternFill>
    </fill>
    <fill>
      <patternFill patternType="solid">
        <fgColor rgb="FFD6DCE4"/>
        <bgColor rgb="FF000000"/>
      </patternFill>
    </fill>
    <fill>
      <patternFill patternType="solid">
        <fgColor rgb="FFFFFFCC"/>
        <bgColor indexed="64"/>
      </patternFill>
    </fill>
    <fill>
      <patternFill patternType="solid">
        <fgColor rgb="FFD6E3BC"/>
        <bgColor rgb="FFD6E3BC"/>
      </patternFill>
    </fill>
    <fill>
      <patternFill patternType="solid">
        <fgColor rgb="FFFFFFCC"/>
        <bgColor rgb="FF000000"/>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rgb="FFFF0000"/>
        <bgColor rgb="FF000000"/>
      </patternFill>
    </fill>
    <fill>
      <patternFill patternType="solid">
        <fgColor rgb="FFF2F2F2"/>
        <bgColor rgb="FF000000"/>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style="thin">
        <color rgb="FFC0C0C0"/>
      </bottom>
      <diagonal/>
    </border>
    <border>
      <left style="thin">
        <color indexed="64"/>
      </left>
      <right style="thin">
        <color indexed="64"/>
      </right>
      <top style="thin">
        <color auto="1"/>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bottom style="thin">
        <color indexed="64"/>
      </bottom>
      <diagonal/>
    </border>
    <border>
      <left/>
      <right/>
      <top style="thin">
        <color indexed="64"/>
      </top>
      <bottom style="thin">
        <color rgb="FF000000"/>
      </bottom>
      <diagonal/>
    </border>
    <border>
      <left/>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theme="0" tint="-0.14996795556505021"/>
      </right>
      <top style="thin">
        <color rgb="FF000000"/>
      </top>
      <bottom style="thin">
        <color theme="0" tint="-0.14996795556505021"/>
      </bottom>
      <diagonal/>
    </border>
    <border>
      <left style="thin">
        <color theme="0" tint="-0.14996795556505021"/>
      </left>
      <right style="thin">
        <color theme="0" tint="-0.14996795556505021"/>
      </right>
      <top style="thin">
        <color rgb="FF000000"/>
      </top>
      <bottom style="thin">
        <color theme="0" tint="-0.14996795556505021"/>
      </bottom>
      <diagonal/>
    </border>
    <border>
      <left style="thin">
        <color theme="0" tint="-0.14996795556505021"/>
      </left>
      <right style="thin">
        <color rgb="FF000000"/>
      </right>
      <top style="thin">
        <color rgb="FF000000"/>
      </top>
      <bottom style="thin">
        <color theme="0" tint="-0.14996795556505021"/>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rgb="FF000000"/>
      </right>
      <top style="thin">
        <color theme="0" tint="-0.14996795556505021"/>
      </top>
      <bottom style="thin">
        <color theme="0" tint="-0.14996795556505021"/>
      </bottom>
      <diagonal/>
    </border>
    <border>
      <left style="thin">
        <color theme="0" tint="-0.14996795556505021"/>
      </left>
      <right style="thin">
        <color theme="0" tint="-0.14996795556505021"/>
      </right>
      <top/>
      <bottom/>
      <diagonal/>
    </border>
    <border>
      <left style="thin">
        <color rgb="FFD9D9D9"/>
      </left>
      <right style="thin">
        <color rgb="FFD9D9D9"/>
      </right>
      <top style="thin">
        <color rgb="FFD9D9D9"/>
      </top>
      <bottom style="thin">
        <color rgb="FFD9D9D9"/>
      </bottom>
      <diagonal/>
    </border>
  </borders>
  <cellStyleXfs count="2">
    <xf numFmtId="0" fontId="0" fillId="0" borderId="0"/>
    <xf numFmtId="0" fontId="1" fillId="0" borderId="0"/>
  </cellStyleXfs>
  <cellXfs count="48">
    <xf numFmtId="0" fontId="0" fillId="0" borderId="0" xfId="0"/>
    <xf numFmtId="0" fontId="0" fillId="2" borderId="0" xfId="0" applyFill="1"/>
    <xf numFmtId="0" fontId="4" fillId="3" borderId="1" xfId="0" applyFont="1" applyFill="1" applyBorder="1" applyAlignment="1">
      <alignment wrapText="1"/>
    </xf>
    <xf numFmtId="0" fontId="4" fillId="3" borderId="2" xfId="0" applyFont="1" applyFill="1" applyBorder="1"/>
    <xf numFmtId="0" fontId="5" fillId="4" borderId="3" xfId="0" applyFont="1" applyFill="1" applyBorder="1" applyAlignment="1">
      <alignment wrapText="1"/>
    </xf>
    <xf numFmtId="0" fontId="5" fillId="4" borderId="1" xfId="0" applyFont="1" applyFill="1" applyBorder="1" applyAlignment="1">
      <alignment wrapText="1"/>
    </xf>
    <xf numFmtId="0" fontId="8" fillId="6" borderId="7" xfId="0" applyFont="1" applyFill="1" applyBorder="1" applyAlignment="1">
      <alignment wrapText="1"/>
    </xf>
    <xf numFmtId="0" fontId="10" fillId="0" borderId="10" xfId="0" applyFont="1" applyBorder="1"/>
    <xf numFmtId="0" fontId="10" fillId="0" borderId="11" xfId="0" applyFont="1" applyBorder="1"/>
    <xf numFmtId="0" fontId="11" fillId="8" borderId="12" xfId="0" applyFont="1" applyFill="1" applyBorder="1" applyAlignment="1">
      <alignment horizontal="left" vertical="center" wrapText="1"/>
    </xf>
    <xf numFmtId="0" fontId="11" fillId="8" borderId="11" xfId="0" applyFont="1" applyFill="1" applyBorder="1" applyAlignment="1">
      <alignment horizontal="left" vertical="center" wrapText="1"/>
    </xf>
    <xf numFmtId="0" fontId="11" fillId="8" borderId="13"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2" fillId="9" borderId="15" xfId="0" applyFont="1" applyFill="1" applyBorder="1" applyAlignment="1">
      <alignment horizontal="center" vertical="center"/>
    </xf>
    <xf numFmtId="0" fontId="13" fillId="9" borderId="16" xfId="1" applyFont="1" applyFill="1" applyBorder="1" applyAlignment="1">
      <alignment horizontal="left" vertical="center" wrapText="1"/>
    </xf>
    <xf numFmtId="0" fontId="14" fillId="9" borderId="16" xfId="0" applyFont="1" applyFill="1" applyBorder="1" applyAlignment="1" applyProtection="1">
      <alignment horizontal="left" vertical="center" wrapText="1"/>
      <protection locked="0"/>
    </xf>
    <xf numFmtId="0" fontId="14" fillId="9" borderId="17" xfId="0" applyFont="1" applyFill="1" applyBorder="1" applyAlignment="1" applyProtection="1">
      <alignment horizontal="left" vertical="center" wrapText="1"/>
      <protection locked="0"/>
    </xf>
    <xf numFmtId="0" fontId="12" fillId="9" borderId="18" xfId="0" applyFont="1" applyFill="1" applyBorder="1" applyAlignment="1">
      <alignment horizontal="center" vertical="center"/>
    </xf>
    <xf numFmtId="0" fontId="13" fillId="9" borderId="19" xfId="1" applyFont="1" applyFill="1" applyBorder="1" applyAlignment="1">
      <alignment horizontal="left" vertical="center" wrapText="1"/>
    </xf>
    <xf numFmtId="0" fontId="14" fillId="9" borderId="19" xfId="0" applyFont="1" applyFill="1" applyBorder="1" applyAlignment="1" applyProtection="1">
      <alignment horizontal="left" vertical="center" wrapText="1"/>
      <protection locked="0"/>
    </xf>
    <xf numFmtId="0" fontId="14" fillId="9" borderId="20" xfId="0" applyFont="1" applyFill="1" applyBorder="1" applyAlignment="1" applyProtection="1">
      <alignment horizontal="left" vertical="center" wrapText="1"/>
      <protection locked="0"/>
    </xf>
    <xf numFmtId="0" fontId="12" fillId="10" borderId="18" xfId="0" applyFont="1" applyFill="1" applyBorder="1" applyAlignment="1">
      <alignment horizontal="center" vertical="center"/>
    </xf>
    <xf numFmtId="0" fontId="14" fillId="5" borderId="19" xfId="0" applyFont="1" applyFill="1" applyBorder="1" applyAlignment="1" applyProtection="1">
      <alignment horizontal="left" vertical="center" wrapText="1"/>
      <protection locked="0"/>
    </xf>
    <xf numFmtId="0" fontId="14" fillId="5" borderId="20" xfId="0" applyFont="1" applyFill="1" applyBorder="1" applyAlignment="1" applyProtection="1">
      <alignment horizontal="left" vertical="center" wrapText="1"/>
      <protection locked="0"/>
    </xf>
    <xf numFmtId="0" fontId="2" fillId="2" borderId="0" xfId="0" applyFont="1" applyFill="1" applyAlignment="1">
      <alignment wrapText="1"/>
    </xf>
    <xf numFmtId="0" fontId="15" fillId="0" borderId="21" xfId="0" applyFont="1" applyBorder="1" applyAlignment="1">
      <alignment wrapText="1"/>
    </xf>
    <xf numFmtId="0" fontId="15" fillId="0" borderId="0" xfId="0" applyFont="1" applyAlignment="1">
      <alignment wrapText="1"/>
    </xf>
    <xf numFmtId="0" fontId="16" fillId="0" borderId="0" xfId="0" applyFont="1" applyAlignment="1">
      <alignment wrapText="1"/>
    </xf>
    <xf numFmtId="0" fontId="12" fillId="0" borderId="0" xfId="0" applyFont="1" applyAlignment="1">
      <alignment wrapText="1"/>
    </xf>
    <xf numFmtId="0" fontId="15" fillId="0" borderId="19" xfId="0" applyFont="1" applyBorder="1"/>
    <xf numFmtId="0" fontId="12" fillId="0" borderId="18" xfId="0" applyFont="1" applyBorder="1" applyAlignment="1">
      <alignment horizontal="center" vertical="center"/>
    </xf>
    <xf numFmtId="0" fontId="15" fillId="10" borderId="0" xfId="0" applyFont="1" applyFill="1" applyAlignment="1">
      <alignment wrapText="1"/>
    </xf>
    <xf numFmtId="0" fontId="5" fillId="0" borderId="0" xfId="0" applyFont="1" applyAlignment="1">
      <alignment wrapText="1"/>
    </xf>
    <xf numFmtId="0" fontId="10" fillId="12" borderId="0" xfId="0" applyFont="1" applyFill="1" applyAlignment="1">
      <alignment wrapText="1"/>
    </xf>
    <xf numFmtId="0" fontId="10" fillId="12" borderId="22" xfId="0" applyFont="1" applyFill="1" applyBorder="1" applyAlignment="1">
      <alignment wrapText="1"/>
    </xf>
    <xf numFmtId="0" fontId="17" fillId="0" borderId="0" xfId="0" applyFont="1" applyAlignment="1">
      <alignment wrapText="1"/>
    </xf>
    <xf numFmtId="0" fontId="15" fillId="0" borderId="22" xfId="0" applyFont="1" applyBorder="1" applyAlignment="1">
      <alignment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6" borderId="8" xfId="0" applyFont="1" applyFill="1" applyBorder="1" applyAlignment="1">
      <alignment wrapText="1"/>
    </xf>
    <xf numFmtId="0" fontId="8" fillId="2" borderId="7" xfId="0" applyFont="1" applyFill="1" applyBorder="1" applyAlignment="1">
      <alignment horizontal="left" vertical="top" wrapText="1"/>
    </xf>
    <xf numFmtId="0" fontId="9" fillId="2" borderId="9" xfId="0" applyFont="1" applyFill="1" applyBorder="1" applyAlignment="1">
      <alignment horizontal="left" vertical="top" wrapText="1"/>
    </xf>
    <xf numFmtId="0" fontId="2" fillId="11" borderId="0" xfId="0" applyFont="1" applyFill="1" applyAlignment="1">
      <alignment horizontal="left"/>
    </xf>
    <xf numFmtId="0" fontId="3" fillId="5" borderId="1" xfId="0" applyFont="1" applyFill="1" applyBorder="1" applyProtection="1">
      <protection locked="0"/>
    </xf>
    <xf numFmtId="0" fontId="3" fillId="5" borderId="4" xfId="0" applyFont="1" applyFill="1" applyBorder="1" applyProtection="1">
      <protection locked="0"/>
    </xf>
    <xf numFmtId="0" fontId="5" fillId="5" borderId="10" xfId="0" applyFont="1" applyFill="1" applyBorder="1" applyAlignment="1" applyProtection="1">
      <alignment wrapText="1"/>
      <protection locked="0"/>
    </xf>
    <xf numFmtId="0" fontId="5" fillId="7" borderId="11" xfId="0" applyFont="1" applyFill="1" applyBorder="1" applyAlignment="1" applyProtection="1">
      <alignment wrapText="1"/>
      <protection locked="0"/>
    </xf>
    <xf numFmtId="0" fontId="15" fillId="0" borderId="21" xfId="0" applyFont="1" applyBorder="1" applyAlignment="1" applyProtection="1">
      <alignment wrapText="1"/>
      <protection locked="0"/>
    </xf>
  </cellXfs>
  <cellStyles count="2">
    <cellStyle name="Normal" xfId="0" builtinId="0"/>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9"/>
  <sheetViews>
    <sheetView tabSelected="1" zoomScale="90" zoomScaleNormal="90" workbookViewId="0">
      <selection activeCell="G11" sqref="G11"/>
    </sheetView>
  </sheetViews>
  <sheetFormatPr defaultRowHeight="15" x14ac:dyDescent="0.25"/>
  <cols>
    <col min="1" max="1" width="21.28515625" customWidth="1"/>
    <col min="2" max="2" width="94.85546875" customWidth="1"/>
    <col min="3" max="3" width="43.85546875" customWidth="1"/>
    <col min="4" max="4" width="45.28515625" customWidth="1"/>
  </cols>
  <sheetData>
    <row r="1" spans="1:6" ht="16.5" customHeight="1" x14ac:dyDescent="0.6">
      <c r="A1" s="42" t="s">
        <v>0</v>
      </c>
      <c r="B1" s="42"/>
      <c r="C1" s="42"/>
      <c r="D1" s="24"/>
    </row>
    <row r="2" spans="1:6" x14ac:dyDescent="0.25">
      <c r="A2" s="42"/>
      <c r="B2" s="42"/>
      <c r="C2" s="42"/>
      <c r="D2" s="1"/>
    </row>
    <row r="3" spans="1:6" ht="18" x14ac:dyDescent="0.25">
      <c r="A3" s="2"/>
      <c r="B3" s="3"/>
      <c r="C3" s="1"/>
      <c r="D3" s="1"/>
    </row>
    <row r="4" spans="1:6" x14ac:dyDescent="0.25">
      <c r="A4" s="4" t="s">
        <v>1</v>
      </c>
      <c r="B4" s="43" t="s">
        <v>2</v>
      </c>
      <c r="C4" s="1"/>
      <c r="D4" s="1"/>
    </row>
    <row r="5" spans="1:6" x14ac:dyDescent="0.25">
      <c r="A5" s="4" t="s">
        <v>3</v>
      </c>
      <c r="B5" s="43" t="s">
        <v>2</v>
      </c>
      <c r="C5" s="1"/>
      <c r="D5" s="1"/>
    </row>
    <row r="6" spans="1:6" x14ac:dyDescent="0.25">
      <c r="A6" s="5" t="s">
        <v>4</v>
      </c>
      <c r="B6" s="44" t="s">
        <v>2</v>
      </c>
      <c r="C6" s="1"/>
      <c r="D6" s="1"/>
    </row>
    <row r="7" spans="1:6" ht="35.25" customHeight="1" x14ac:dyDescent="0.25">
      <c r="A7" s="37" t="s">
        <v>5</v>
      </c>
      <c r="B7" s="38"/>
      <c r="C7" s="38"/>
      <c r="D7" s="38"/>
    </row>
    <row r="8" spans="1:6" ht="18" x14ac:dyDescent="0.25">
      <c r="A8" s="6" t="s">
        <v>2</v>
      </c>
      <c r="B8" s="39" t="s">
        <v>6</v>
      </c>
      <c r="C8" s="39"/>
      <c r="D8" s="39"/>
    </row>
    <row r="9" spans="1:6" x14ac:dyDescent="0.25">
      <c r="A9" s="40"/>
      <c r="B9" s="41"/>
      <c r="C9" s="41"/>
      <c r="D9" s="41"/>
    </row>
    <row r="10" spans="1:6" x14ac:dyDescent="0.25">
      <c r="A10" s="7" t="s">
        <v>7</v>
      </c>
      <c r="B10" s="45"/>
    </row>
    <row r="11" spans="1:6" x14ac:dyDescent="0.25">
      <c r="A11" s="8" t="s">
        <v>8</v>
      </c>
      <c r="B11" s="46"/>
    </row>
    <row r="12" spans="1:6" ht="30" x14ac:dyDescent="0.25">
      <c r="A12" s="9"/>
      <c r="B12" s="10" t="s">
        <v>9</v>
      </c>
      <c r="C12" s="11" t="s">
        <v>10</v>
      </c>
      <c r="D12" s="12" t="s">
        <v>11</v>
      </c>
    </row>
    <row r="13" spans="1:6" x14ac:dyDescent="0.25">
      <c r="A13" s="13"/>
      <c r="B13" s="14" t="s">
        <v>12</v>
      </c>
      <c r="C13" s="15"/>
      <c r="D13" s="16"/>
    </row>
    <row r="14" spans="1:6" ht="25.5" x14ac:dyDescent="0.25">
      <c r="A14" s="17"/>
      <c r="B14" s="18" t="s">
        <v>13</v>
      </c>
      <c r="C14" s="19"/>
      <c r="D14" s="20"/>
    </row>
    <row r="15" spans="1:6" x14ac:dyDescent="0.25">
      <c r="A15" s="17"/>
      <c r="B15" s="18" t="s">
        <v>14</v>
      </c>
      <c r="C15" s="19"/>
      <c r="D15" s="20"/>
    </row>
    <row r="16" spans="1:6" x14ac:dyDescent="0.25">
      <c r="A16" s="21">
        <f>1</f>
        <v>1</v>
      </c>
      <c r="B16" s="32" t="s">
        <v>15</v>
      </c>
      <c r="C16" s="22"/>
      <c r="D16" s="23"/>
      <c r="F16" s="29"/>
    </row>
    <row r="17" spans="1:6" ht="26.25" x14ac:dyDescent="0.25">
      <c r="A17" s="21">
        <f t="shared" ref="A17:A26" si="0">A16+1</f>
        <v>2</v>
      </c>
      <c r="B17" s="32" t="s">
        <v>16</v>
      </c>
      <c r="C17" s="22"/>
      <c r="D17" s="23"/>
      <c r="F17" s="29"/>
    </row>
    <row r="18" spans="1:6" x14ac:dyDescent="0.25">
      <c r="A18" s="21">
        <f t="shared" si="0"/>
        <v>3</v>
      </c>
      <c r="B18" s="32" t="s">
        <v>17</v>
      </c>
      <c r="C18" s="22"/>
      <c r="D18" s="23"/>
      <c r="F18" s="29"/>
    </row>
    <row r="19" spans="1:6" ht="26.25" x14ac:dyDescent="0.25">
      <c r="A19" s="21">
        <f t="shared" si="0"/>
        <v>4</v>
      </c>
      <c r="B19" s="32" t="s">
        <v>18</v>
      </c>
      <c r="C19" s="22"/>
      <c r="D19" s="23"/>
      <c r="F19" s="29"/>
    </row>
    <row r="20" spans="1:6" x14ac:dyDescent="0.25">
      <c r="A20" s="21">
        <f t="shared" si="0"/>
        <v>5</v>
      </c>
      <c r="B20" s="32" t="s">
        <v>19</v>
      </c>
      <c r="C20" s="22"/>
      <c r="D20" s="23"/>
      <c r="F20" s="29"/>
    </row>
    <row r="21" spans="1:6" x14ac:dyDescent="0.25">
      <c r="A21" s="21">
        <f t="shared" si="0"/>
        <v>6</v>
      </c>
      <c r="B21" s="32" t="s">
        <v>20</v>
      </c>
      <c r="C21" s="22"/>
      <c r="D21" s="23"/>
      <c r="F21" s="29"/>
    </row>
    <row r="22" spans="1:6" x14ac:dyDescent="0.25">
      <c r="A22" s="21">
        <f t="shared" si="0"/>
        <v>7</v>
      </c>
      <c r="B22" s="32" t="s">
        <v>21</v>
      </c>
      <c r="C22" s="22"/>
      <c r="D22" s="23"/>
      <c r="F22" s="29"/>
    </row>
    <row r="23" spans="1:6" x14ac:dyDescent="0.25">
      <c r="A23" s="21">
        <f t="shared" si="0"/>
        <v>8</v>
      </c>
      <c r="B23" s="32" t="s">
        <v>22</v>
      </c>
      <c r="C23" s="22"/>
      <c r="D23" s="23"/>
      <c r="F23" s="29"/>
    </row>
    <row r="24" spans="1:6" x14ac:dyDescent="0.25">
      <c r="A24" s="21">
        <f t="shared" si="0"/>
        <v>9</v>
      </c>
      <c r="B24" s="32" t="s">
        <v>23</v>
      </c>
      <c r="C24" s="22"/>
      <c r="D24" s="23"/>
      <c r="F24" s="29"/>
    </row>
    <row r="25" spans="1:6" x14ac:dyDescent="0.25">
      <c r="A25" s="21">
        <f t="shared" si="0"/>
        <v>10</v>
      </c>
      <c r="B25" s="32" t="s">
        <v>24</v>
      </c>
      <c r="C25" s="22"/>
      <c r="D25" s="23"/>
      <c r="F25" s="29"/>
    </row>
    <row r="26" spans="1:6" x14ac:dyDescent="0.25">
      <c r="A26" s="21">
        <f t="shared" si="0"/>
        <v>11</v>
      </c>
      <c r="B26" s="32" t="s">
        <v>25</v>
      </c>
      <c r="C26" s="22"/>
      <c r="D26" s="23"/>
      <c r="F26" s="29"/>
    </row>
    <row r="27" spans="1:6" x14ac:dyDescent="0.25">
      <c r="A27" s="17"/>
      <c r="B27" s="33" t="s">
        <v>26</v>
      </c>
      <c r="C27" s="19"/>
      <c r="D27" s="20"/>
    </row>
    <row r="28" spans="1:6" ht="149.25" customHeight="1" x14ac:dyDescent="0.25">
      <c r="A28" s="21">
        <f>A26+1</f>
        <v>12</v>
      </c>
      <c r="B28" s="32" t="s">
        <v>27</v>
      </c>
      <c r="C28" s="22"/>
      <c r="D28" s="23"/>
    </row>
    <row r="29" spans="1:6" x14ac:dyDescent="0.25">
      <c r="A29" s="21">
        <f t="shared" ref="A29:A51" si="1">A28+1</f>
        <v>13</v>
      </c>
      <c r="B29" s="32" t="s">
        <v>28</v>
      </c>
      <c r="C29" s="22"/>
      <c r="D29" s="23"/>
    </row>
    <row r="30" spans="1:6" x14ac:dyDescent="0.25">
      <c r="A30" s="21">
        <f t="shared" si="1"/>
        <v>14</v>
      </c>
      <c r="B30" s="32" t="s">
        <v>29</v>
      </c>
      <c r="C30" s="22"/>
      <c r="D30" s="23"/>
    </row>
    <row r="31" spans="1:6" x14ac:dyDescent="0.25">
      <c r="A31" s="21">
        <f t="shared" si="1"/>
        <v>15</v>
      </c>
      <c r="B31" s="32" t="s">
        <v>30</v>
      </c>
      <c r="C31" s="22"/>
      <c r="D31" s="23"/>
    </row>
    <row r="32" spans="1:6" x14ac:dyDescent="0.25">
      <c r="A32" s="21">
        <f t="shared" si="1"/>
        <v>16</v>
      </c>
      <c r="B32" s="32" t="s">
        <v>31</v>
      </c>
      <c r="C32" s="22"/>
      <c r="D32" s="23"/>
    </row>
    <row r="33" spans="1:4" ht="39" x14ac:dyDescent="0.25">
      <c r="A33" s="21">
        <f t="shared" si="1"/>
        <v>17</v>
      </c>
      <c r="B33" s="32" t="s">
        <v>32</v>
      </c>
      <c r="C33" s="22"/>
      <c r="D33" s="23"/>
    </row>
    <row r="34" spans="1:4" x14ac:dyDescent="0.25">
      <c r="A34" s="21">
        <f t="shared" si="1"/>
        <v>18</v>
      </c>
      <c r="B34" s="32" t="s">
        <v>33</v>
      </c>
      <c r="C34" s="22"/>
      <c r="D34" s="23"/>
    </row>
    <row r="35" spans="1:4" x14ac:dyDescent="0.25">
      <c r="A35" s="21">
        <f t="shared" si="1"/>
        <v>19</v>
      </c>
      <c r="B35" s="32" t="s">
        <v>34</v>
      </c>
      <c r="C35" s="22"/>
      <c r="D35" s="23"/>
    </row>
    <row r="36" spans="1:4" ht="26.25" x14ac:dyDescent="0.25">
      <c r="A36" s="21">
        <f t="shared" si="1"/>
        <v>20</v>
      </c>
      <c r="B36" s="32" t="s">
        <v>35</v>
      </c>
      <c r="C36" s="22"/>
      <c r="D36" s="23"/>
    </row>
    <row r="37" spans="1:4" x14ac:dyDescent="0.25">
      <c r="A37" s="21">
        <f t="shared" si="1"/>
        <v>21</v>
      </c>
      <c r="B37" s="32" t="s">
        <v>36</v>
      </c>
      <c r="C37" s="22"/>
      <c r="D37" s="23"/>
    </row>
    <row r="38" spans="1:4" x14ac:dyDescent="0.25">
      <c r="A38" s="21">
        <f t="shared" si="1"/>
        <v>22</v>
      </c>
      <c r="B38" s="32" t="s">
        <v>37</v>
      </c>
      <c r="C38" s="22"/>
      <c r="D38" s="23"/>
    </row>
    <row r="39" spans="1:4" x14ac:dyDescent="0.25">
      <c r="A39" s="21">
        <f t="shared" si="1"/>
        <v>23</v>
      </c>
      <c r="B39" s="32" t="s">
        <v>38</v>
      </c>
      <c r="C39" s="22"/>
      <c r="D39" s="23"/>
    </row>
    <row r="40" spans="1:4" ht="64.5" x14ac:dyDescent="0.25">
      <c r="A40" s="21">
        <f t="shared" si="1"/>
        <v>24</v>
      </c>
      <c r="B40" s="32" t="s">
        <v>39</v>
      </c>
      <c r="C40" s="22"/>
      <c r="D40" s="23"/>
    </row>
    <row r="41" spans="1:4" x14ac:dyDescent="0.25">
      <c r="A41" s="21">
        <f t="shared" si="1"/>
        <v>25</v>
      </c>
      <c r="B41" s="32" t="s">
        <v>40</v>
      </c>
      <c r="C41" s="22"/>
      <c r="D41" s="23"/>
    </row>
    <row r="42" spans="1:4" x14ac:dyDescent="0.25">
      <c r="A42" s="21">
        <f t="shared" si="1"/>
        <v>26</v>
      </c>
      <c r="B42" s="32" t="s">
        <v>41</v>
      </c>
      <c r="C42" s="22"/>
      <c r="D42" s="23"/>
    </row>
    <row r="43" spans="1:4" x14ac:dyDescent="0.25">
      <c r="A43" s="21">
        <f t="shared" si="1"/>
        <v>27</v>
      </c>
      <c r="B43" s="32" t="s">
        <v>42</v>
      </c>
      <c r="C43" s="22"/>
      <c r="D43" s="23"/>
    </row>
    <row r="44" spans="1:4" ht="26.25" x14ac:dyDescent="0.25">
      <c r="A44" s="21">
        <f t="shared" si="1"/>
        <v>28</v>
      </c>
      <c r="B44" s="32" t="s">
        <v>43</v>
      </c>
      <c r="C44" s="22"/>
      <c r="D44" s="23"/>
    </row>
    <row r="45" spans="1:4" ht="26.25" x14ac:dyDescent="0.25">
      <c r="A45" s="21">
        <f t="shared" si="1"/>
        <v>29</v>
      </c>
      <c r="B45" s="32" t="s">
        <v>44</v>
      </c>
      <c r="C45" s="22"/>
      <c r="D45" s="23"/>
    </row>
    <row r="46" spans="1:4" x14ac:dyDescent="0.25">
      <c r="A46" s="21"/>
      <c r="B46" s="32" t="s">
        <v>45</v>
      </c>
      <c r="C46" s="22"/>
      <c r="D46" s="23"/>
    </row>
    <row r="47" spans="1:4" ht="26.25" x14ac:dyDescent="0.25">
      <c r="A47" s="21">
        <f>A45+1</f>
        <v>30</v>
      </c>
      <c r="B47" s="26" t="s">
        <v>46</v>
      </c>
      <c r="C47" s="22"/>
      <c r="D47" s="23"/>
    </row>
    <row r="48" spans="1:4" x14ac:dyDescent="0.25">
      <c r="A48" s="21">
        <f t="shared" si="1"/>
        <v>31</v>
      </c>
      <c r="B48" s="32" t="s">
        <v>47</v>
      </c>
      <c r="C48" s="22"/>
      <c r="D48" s="23"/>
    </row>
    <row r="49" spans="1:4" x14ac:dyDescent="0.25">
      <c r="A49" s="21">
        <f t="shared" si="1"/>
        <v>32</v>
      </c>
      <c r="B49" s="32" t="s">
        <v>48</v>
      </c>
      <c r="C49" s="22"/>
      <c r="D49" s="23"/>
    </row>
    <row r="50" spans="1:4" ht="26.25" x14ac:dyDescent="0.25">
      <c r="A50" s="21">
        <f t="shared" si="1"/>
        <v>33</v>
      </c>
      <c r="B50" s="26" t="s">
        <v>43</v>
      </c>
      <c r="C50" s="22"/>
      <c r="D50" s="23"/>
    </row>
    <row r="51" spans="1:4" x14ac:dyDescent="0.25">
      <c r="A51" s="21">
        <f t="shared" si="1"/>
        <v>34</v>
      </c>
      <c r="B51" s="26" t="s">
        <v>42</v>
      </c>
      <c r="C51" s="22"/>
      <c r="D51" s="23"/>
    </row>
    <row r="52" spans="1:4" x14ac:dyDescent="0.25">
      <c r="A52" s="21"/>
      <c r="B52" s="27" t="s">
        <v>49</v>
      </c>
      <c r="C52" s="22"/>
      <c r="D52" s="23"/>
    </row>
    <row r="53" spans="1:4" x14ac:dyDescent="0.25">
      <c r="A53" s="21">
        <f>A51+1</f>
        <v>35</v>
      </c>
      <c r="B53" s="26" t="s">
        <v>50</v>
      </c>
      <c r="C53" s="22"/>
      <c r="D53" s="23"/>
    </row>
    <row r="54" spans="1:4" ht="39" x14ac:dyDescent="0.25">
      <c r="A54" s="21">
        <f>A53+1</f>
        <v>36</v>
      </c>
      <c r="B54" s="26" t="s">
        <v>51</v>
      </c>
      <c r="C54" s="22"/>
      <c r="D54" s="23"/>
    </row>
    <row r="55" spans="1:4" x14ac:dyDescent="0.25">
      <c r="A55" s="21">
        <f t="shared" ref="A55:A56" si="2">A54+1</f>
        <v>37</v>
      </c>
      <c r="B55" s="26" t="s">
        <v>52</v>
      </c>
      <c r="C55" s="22"/>
      <c r="D55" s="23"/>
    </row>
    <row r="56" spans="1:4" ht="26.25" x14ac:dyDescent="0.25">
      <c r="A56" s="21">
        <f t="shared" si="2"/>
        <v>38</v>
      </c>
      <c r="B56" s="26" t="s">
        <v>53</v>
      </c>
      <c r="C56" s="22"/>
      <c r="D56" s="23"/>
    </row>
    <row r="57" spans="1:4" x14ac:dyDescent="0.25">
      <c r="A57" s="17"/>
      <c r="B57" s="18" t="s">
        <v>54</v>
      </c>
      <c r="C57" s="19"/>
      <c r="D57" s="20"/>
    </row>
    <row r="58" spans="1:4" ht="39" x14ac:dyDescent="0.25">
      <c r="A58" s="21">
        <f>A56+1</f>
        <v>39</v>
      </c>
      <c r="B58" s="26" t="s">
        <v>55</v>
      </c>
      <c r="C58" s="22"/>
      <c r="D58" s="23"/>
    </row>
    <row r="59" spans="1:4" x14ac:dyDescent="0.25">
      <c r="A59" s="21">
        <f>A58+1</f>
        <v>40</v>
      </c>
      <c r="B59" s="26" t="s">
        <v>56</v>
      </c>
      <c r="C59" s="22"/>
      <c r="D59" s="23"/>
    </row>
    <row r="60" spans="1:4" ht="135" customHeight="1" x14ac:dyDescent="0.25">
      <c r="A60" s="21">
        <f t="shared" ref="A60:A62" si="3">A59+1</f>
        <v>41</v>
      </c>
      <c r="B60" s="31" t="s">
        <v>57</v>
      </c>
      <c r="C60" s="22"/>
      <c r="D60" s="23"/>
    </row>
    <row r="61" spans="1:4" ht="26.25" x14ac:dyDescent="0.25">
      <c r="A61" s="21">
        <f t="shared" si="3"/>
        <v>42</v>
      </c>
      <c r="B61" s="26" t="s">
        <v>58</v>
      </c>
      <c r="C61" s="22"/>
      <c r="D61" s="23"/>
    </row>
    <row r="62" spans="1:4" ht="26.25" x14ac:dyDescent="0.25">
      <c r="A62" s="21">
        <f t="shared" si="3"/>
        <v>43</v>
      </c>
      <c r="B62" s="26" t="s">
        <v>59</v>
      </c>
      <c r="C62" s="22"/>
      <c r="D62" s="23"/>
    </row>
    <row r="63" spans="1:4" x14ac:dyDescent="0.25">
      <c r="A63" s="17"/>
      <c r="B63" s="18" t="s">
        <v>60</v>
      </c>
      <c r="C63" s="19"/>
      <c r="D63" s="20"/>
    </row>
    <row r="64" spans="1:4" ht="39" x14ac:dyDescent="0.25">
      <c r="A64" s="21">
        <f>A62+1</f>
        <v>44</v>
      </c>
      <c r="B64" s="28" t="s">
        <v>61</v>
      </c>
      <c r="C64" s="22"/>
      <c r="D64" s="23"/>
    </row>
    <row r="65" spans="1:4" x14ac:dyDescent="0.25">
      <c r="A65" s="21">
        <f t="shared" ref="A65:A71" si="4">A64+1</f>
        <v>45</v>
      </c>
      <c r="B65" s="26" t="s">
        <v>62</v>
      </c>
      <c r="C65" s="22"/>
      <c r="D65" s="23"/>
    </row>
    <row r="66" spans="1:4" x14ac:dyDescent="0.25">
      <c r="A66" s="21">
        <f t="shared" si="4"/>
        <v>46</v>
      </c>
      <c r="B66" s="26" t="s">
        <v>63</v>
      </c>
      <c r="C66" s="22"/>
      <c r="D66" s="23"/>
    </row>
    <row r="67" spans="1:4" ht="26.25" x14ac:dyDescent="0.25">
      <c r="A67" s="21">
        <f t="shared" si="4"/>
        <v>47</v>
      </c>
      <c r="B67" s="26" t="s">
        <v>64</v>
      </c>
      <c r="C67" s="22"/>
      <c r="D67" s="23"/>
    </row>
    <row r="68" spans="1:4" ht="39" x14ac:dyDescent="0.25">
      <c r="A68" s="21">
        <f t="shared" si="4"/>
        <v>48</v>
      </c>
      <c r="B68" s="26" t="s">
        <v>65</v>
      </c>
      <c r="C68" s="22"/>
      <c r="D68" s="23"/>
    </row>
    <row r="69" spans="1:4" ht="26.25" x14ac:dyDescent="0.25">
      <c r="A69" s="21">
        <f t="shared" si="4"/>
        <v>49</v>
      </c>
      <c r="B69" s="26" t="s">
        <v>66</v>
      </c>
      <c r="C69" s="22"/>
      <c r="D69" s="23"/>
    </row>
    <row r="70" spans="1:4" ht="39" x14ac:dyDescent="0.25">
      <c r="A70" s="21">
        <f t="shared" si="4"/>
        <v>50</v>
      </c>
      <c r="B70" s="26" t="s">
        <v>67</v>
      </c>
      <c r="C70" s="22"/>
      <c r="D70" s="23"/>
    </row>
    <row r="71" spans="1:4" ht="39" x14ac:dyDescent="0.25">
      <c r="A71" s="21">
        <f t="shared" si="4"/>
        <v>51</v>
      </c>
      <c r="B71" s="26" t="s">
        <v>68</v>
      </c>
      <c r="C71" s="22"/>
      <c r="D71" s="23"/>
    </row>
    <row r="72" spans="1:4" x14ac:dyDescent="0.25">
      <c r="B72" s="27" t="s">
        <v>69</v>
      </c>
      <c r="C72" s="22"/>
      <c r="D72" s="23"/>
    </row>
    <row r="73" spans="1:4" x14ac:dyDescent="0.25">
      <c r="A73" s="21">
        <f>A71+1</f>
        <v>52</v>
      </c>
      <c r="B73" s="26" t="s">
        <v>70</v>
      </c>
      <c r="C73" s="22"/>
      <c r="D73" s="23"/>
    </row>
    <row r="74" spans="1:4" x14ac:dyDescent="0.25">
      <c r="A74" s="21">
        <f>A73+1</f>
        <v>53</v>
      </c>
      <c r="B74" s="26" t="s">
        <v>71</v>
      </c>
      <c r="C74" s="22"/>
      <c r="D74" s="23"/>
    </row>
    <row r="75" spans="1:4" x14ac:dyDescent="0.25">
      <c r="A75" s="21">
        <f t="shared" ref="A75:A84" si="5">A74+1</f>
        <v>54</v>
      </c>
      <c r="B75" s="26" t="s">
        <v>72</v>
      </c>
      <c r="C75" s="22"/>
      <c r="D75" s="23"/>
    </row>
    <row r="76" spans="1:4" x14ac:dyDescent="0.25">
      <c r="A76" s="21">
        <f t="shared" si="5"/>
        <v>55</v>
      </c>
      <c r="B76" s="26" t="s">
        <v>73</v>
      </c>
      <c r="C76" s="22"/>
      <c r="D76" s="23"/>
    </row>
    <row r="77" spans="1:4" x14ac:dyDescent="0.25">
      <c r="A77" s="21">
        <f t="shared" si="5"/>
        <v>56</v>
      </c>
      <c r="B77" s="26" t="s">
        <v>74</v>
      </c>
      <c r="C77" s="22"/>
      <c r="D77" s="23"/>
    </row>
    <row r="78" spans="1:4" x14ac:dyDescent="0.25">
      <c r="A78" s="21">
        <f t="shared" si="5"/>
        <v>57</v>
      </c>
      <c r="B78" s="26" t="s">
        <v>75</v>
      </c>
      <c r="C78" s="22"/>
      <c r="D78" s="23"/>
    </row>
    <row r="79" spans="1:4" x14ac:dyDescent="0.25">
      <c r="A79" s="21">
        <f t="shared" si="5"/>
        <v>58</v>
      </c>
      <c r="B79" s="26" t="s">
        <v>76</v>
      </c>
      <c r="C79" s="22"/>
      <c r="D79" s="23"/>
    </row>
    <row r="80" spans="1:4" x14ac:dyDescent="0.25">
      <c r="A80" s="21">
        <f t="shared" si="5"/>
        <v>59</v>
      </c>
      <c r="B80" s="26" t="s">
        <v>77</v>
      </c>
      <c r="C80" s="22"/>
      <c r="D80" s="23"/>
    </row>
    <row r="81" spans="1:4" x14ac:dyDescent="0.25">
      <c r="A81" s="21">
        <f t="shared" si="5"/>
        <v>60</v>
      </c>
      <c r="B81" s="26" t="s">
        <v>78</v>
      </c>
      <c r="C81" s="22"/>
      <c r="D81" s="23"/>
    </row>
    <row r="82" spans="1:4" x14ac:dyDescent="0.25">
      <c r="A82" s="21">
        <f t="shared" si="5"/>
        <v>61</v>
      </c>
      <c r="B82" s="26" t="s">
        <v>79</v>
      </c>
      <c r="C82" s="22"/>
      <c r="D82" s="23"/>
    </row>
    <row r="83" spans="1:4" ht="51.75" x14ac:dyDescent="0.25">
      <c r="A83" s="21">
        <f t="shared" si="5"/>
        <v>62</v>
      </c>
      <c r="B83" s="26" t="s">
        <v>80</v>
      </c>
      <c r="C83" s="22"/>
      <c r="D83" s="23"/>
    </row>
    <row r="84" spans="1:4" x14ac:dyDescent="0.25">
      <c r="A84" s="21">
        <f t="shared" si="5"/>
        <v>63</v>
      </c>
      <c r="B84" s="26" t="s">
        <v>81</v>
      </c>
      <c r="C84" s="22"/>
      <c r="D84" s="23"/>
    </row>
    <row r="85" spans="1:4" x14ac:dyDescent="0.25">
      <c r="B85" s="27" t="s">
        <v>82</v>
      </c>
      <c r="C85" s="22"/>
      <c r="D85" s="23"/>
    </row>
    <row r="86" spans="1:4" ht="26.25" x14ac:dyDescent="0.25">
      <c r="A86" s="21">
        <f>A84+1</f>
        <v>64</v>
      </c>
      <c r="B86" s="26" t="s">
        <v>83</v>
      </c>
      <c r="C86" s="22"/>
      <c r="D86" s="23"/>
    </row>
    <row r="87" spans="1:4" ht="26.25" x14ac:dyDescent="0.25">
      <c r="A87" s="21">
        <f>A86+1</f>
        <v>65</v>
      </c>
      <c r="B87" s="26" t="s">
        <v>84</v>
      </c>
      <c r="C87" s="22"/>
      <c r="D87" s="23"/>
    </row>
    <row r="88" spans="1:4" ht="26.25" x14ac:dyDescent="0.25">
      <c r="A88" s="21">
        <f t="shared" ref="A88:A93" si="6">A87+1</f>
        <v>66</v>
      </c>
      <c r="B88" s="26" t="s">
        <v>85</v>
      </c>
      <c r="C88" s="22"/>
      <c r="D88" s="23"/>
    </row>
    <row r="89" spans="1:4" x14ac:dyDescent="0.25">
      <c r="A89" s="21">
        <f t="shared" si="6"/>
        <v>67</v>
      </c>
      <c r="B89" s="26" t="s">
        <v>86</v>
      </c>
      <c r="C89" s="22"/>
      <c r="D89" s="23"/>
    </row>
    <row r="90" spans="1:4" x14ac:dyDescent="0.25">
      <c r="A90" s="21">
        <f t="shared" si="6"/>
        <v>68</v>
      </c>
      <c r="B90" s="26" t="s">
        <v>87</v>
      </c>
      <c r="C90" s="22"/>
      <c r="D90" s="23"/>
    </row>
    <row r="91" spans="1:4" x14ac:dyDescent="0.25">
      <c r="A91" s="21">
        <f t="shared" si="6"/>
        <v>69</v>
      </c>
      <c r="B91" s="26" t="s">
        <v>88</v>
      </c>
      <c r="C91" s="22"/>
      <c r="D91" s="23"/>
    </row>
    <row r="92" spans="1:4" ht="26.25" x14ac:dyDescent="0.25">
      <c r="A92" s="21">
        <f t="shared" si="6"/>
        <v>70</v>
      </c>
      <c r="B92" s="26" t="s">
        <v>89</v>
      </c>
      <c r="C92" s="22"/>
      <c r="D92" s="23"/>
    </row>
    <row r="93" spans="1:4" ht="26.25" x14ac:dyDescent="0.25">
      <c r="A93" s="21">
        <f t="shared" si="6"/>
        <v>71</v>
      </c>
      <c r="B93" s="26" t="s">
        <v>90</v>
      </c>
      <c r="C93" s="22"/>
      <c r="D93" s="23"/>
    </row>
    <row r="94" spans="1:4" x14ac:dyDescent="0.25">
      <c r="B94" s="27" t="s">
        <v>91</v>
      </c>
      <c r="C94" s="22"/>
      <c r="D94" s="23"/>
    </row>
    <row r="95" spans="1:4" x14ac:dyDescent="0.25">
      <c r="A95" s="21">
        <f>A93+1</f>
        <v>72</v>
      </c>
      <c r="B95" s="26" t="s">
        <v>92</v>
      </c>
      <c r="C95" s="22"/>
      <c r="D95" s="23"/>
    </row>
    <row r="96" spans="1:4" x14ac:dyDescent="0.25">
      <c r="A96" s="21">
        <f>A95+1</f>
        <v>73</v>
      </c>
      <c r="B96" s="26" t="s">
        <v>93</v>
      </c>
      <c r="C96" s="23"/>
      <c r="D96" s="23"/>
    </row>
    <row r="97" spans="1:4" x14ac:dyDescent="0.25">
      <c r="A97" s="21">
        <f t="shared" ref="A97:A98" si="7">A96+1</f>
        <v>74</v>
      </c>
      <c r="B97" s="26" t="s">
        <v>94</v>
      </c>
      <c r="C97" s="23"/>
      <c r="D97" s="23"/>
    </row>
    <row r="98" spans="1:4" x14ac:dyDescent="0.25">
      <c r="A98" s="21">
        <f t="shared" si="7"/>
        <v>75</v>
      </c>
      <c r="B98" s="26" t="s">
        <v>95</v>
      </c>
      <c r="C98" s="23"/>
      <c r="D98" s="23"/>
    </row>
    <row r="99" spans="1:4" x14ac:dyDescent="0.25">
      <c r="A99" s="21"/>
      <c r="B99" s="34" t="s">
        <v>96</v>
      </c>
      <c r="C99" s="19"/>
      <c r="D99" s="20"/>
    </row>
    <row r="100" spans="1:4" x14ac:dyDescent="0.25">
      <c r="A100" s="21"/>
      <c r="B100" s="26" t="s">
        <v>97</v>
      </c>
      <c r="C100" s="22"/>
      <c r="D100" s="23"/>
    </row>
    <row r="101" spans="1:4" x14ac:dyDescent="0.25">
      <c r="A101" s="21">
        <f>A98+1</f>
        <v>76</v>
      </c>
      <c r="B101" s="26" t="s">
        <v>98</v>
      </c>
      <c r="C101" s="22"/>
      <c r="D101" s="23"/>
    </row>
    <row r="102" spans="1:4" x14ac:dyDescent="0.25">
      <c r="A102" s="21">
        <f>A101+1</f>
        <v>77</v>
      </c>
      <c r="B102" s="26" t="s">
        <v>99</v>
      </c>
      <c r="C102" s="22"/>
      <c r="D102" s="23"/>
    </row>
    <row r="103" spans="1:4" x14ac:dyDescent="0.25">
      <c r="A103" s="21">
        <f t="shared" ref="A103:A106" si="8">A102+1</f>
        <v>78</v>
      </c>
      <c r="B103" s="26" t="s">
        <v>100</v>
      </c>
      <c r="C103" s="22"/>
      <c r="D103" s="23"/>
    </row>
    <row r="104" spans="1:4" x14ac:dyDescent="0.25">
      <c r="A104" s="21">
        <f t="shared" si="8"/>
        <v>79</v>
      </c>
      <c r="B104" s="26" t="s">
        <v>101</v>
      </c>
      <c r="C104" s="22"/>
      <c r="D104" s="23"/>
    </row>
    <row r="105" spans="1:4" x14ac:dyDescent="0.25">
      <c r="A105" s="21">
        <f t="shared" si="8"/>
        <v>80</v>
      </c>
      <c r="B105" s="26" t="s">
        <v>102</v>
      </c>
      <c r="C105" s="22"/>
      <c r="D105" s="23"/>
    </row>
    <row r="106" spans="1:4" x14ac:dyDescent="0.25">
      <c r="A106" s="21">
        <f t="shared" si="8"/>
        <v>81</v>
      </c>
      <c r="B106" s="26" t="s">
        <v>103</v>
      </c>
      <c r="C106" s="22"/>
      <c r="D106" s="23"/>
    </row>
    <row r="107" spans="1:4" x14ac:dyDescent="0.25">
      <c r="A107" s="21"/>
      <c r="B107" s="34" t="s">
        <v>104</v>
      </c>
      <c r="C107" s="19"/>
      <c r="D107" s="20"/>
    </row>
    <row r="108" spans="1:4" x14ac:dyDescent="0.25">
      <c r="A108" s="21">
        <f>A106+1</f>
        <v>82</v>
      </c>
      <c r="B108" s="26" t="s">
        <v>105</v>
      </c>
      <c r="C108" s="22"/>
      <c r="D108" s="23"/>
    </row>
    <row r="109" spans="1:4" x14ac:dyDescent="0.25">
      <c r="A109" s="21">
        <f>A108+1</f>
        <v>83</v>
      </c>
      <c r="B109" s="35" t="s">
        <v>106</v>
      </c>
      <c r="C109" s="22"/>
      <c r="D109" s="23"/>
    </row>
    <row r="110" spans="1:4" x14ac:dyDescent="0.25">
      <c r="A110" s="21"/>
    </row>
    <row r="111" spans="1:4" x14ac:dyDescent="0.25">
      <c r="A111" s="21"/>
    </row>
    <row r="112" spans="1:4" x14ac:dyDescent="0.25">
      <c r="A112" s="21"/>
    </row>
    <row r="113" spans="1:1" x14ac:dyDescent="0.25">
      <c r="A113" s="21"/>
    </row>
    <row r="114" spans="1:1" x14ac:dyDescent="0.25">
      <c r="A114" s="21"/>
    </row>
    <row r="115" spans="1:1" x14ac:dyDescent="0.25">
      <c r="A115" s="21"/>
    </row>
    <row r="116" spans="1:1" x14ac:dyDescent="0.25">
      <c r="A116" s="21"/>
    </row>
    <row r="117" spans="1:1" x14ac:dyDescent="0.25">
      <c r="A117" s="21"/>
    </row>
    <row r="118" spans="1:1" x14ac:dyDescent="0.25">
      <c r="A118" s="21"/>
    </row>
    <row r="119" spans="1:1" x14ac:dyDescent="0.25">
      <c r="A119" s="21"/>
    </row>
    <row r="120" spans="1:1" x14ac:dyDescent="0.25">
      <c r="A120" s="21"/>
    </row>
    <row r="121" spans="1:1" x14ac:dyDescent="0.25">
      <c r="A121" s="21"/>
    </row>
    <row r="122" spans="1:1" x14ac:dyDescent="0.25">
      <c r="A122" s="21"/>
    </row>
    <row r="123" spans="1:1" x14ac:dyDescent="0.25">
      <c r="A123" s="21"/>
    </row>
    <row r="124" spans="1:1" x14ac:dyDescent="0.25">
      <c r="A124" s="21"/>
    </row>
    <row r="125" spans="1:1" x14ac:dyDescent="0.25">
      <c r="A125" s="21"/>
    </row>
    <row r="126" spans="1:1" x14ac:dyDescent="0.25">
      <c r="A126" s="21"/>
    </row>
    <row r="127" spans="1:1" x14ac:dyDescent="0.25">
      <c r="A127" s="21"/>
    </row>
    <row r="128" spans="1:1" x14ac:dyDescent="0.25">
      <c r="A128" s="21"/>
    </row>
    <row r="129" spans="1:1" x14ac:dyDescent="0.25">
      <c r="A129" s="21"/>
    </row>
    <row r="130" spans="1:1" x14ac:dyDescent="0.25">
      <c r="A130" s="21"/>
    </row>
    <row r="131" spans="1:1" x14ac:dyDescent="0.25">
      <c r="A131" s="21"/>
    </row>
    <row r="132" spans="1:1" x14ac:dyDescent="0.25">
      <c r="A132" s="21"/>
    </row>
    <row r="133" spans="1:1" x14ac:dyDescent="0.25">
      <c r="A133" s="21"/>
    </row>
    <row r="134" spans="1:1" x14ac:dyDescent="0.25">
      <c r="A134" s="21"/>
    </row>
    <row r="135" spans="1:1" x14ac:dyDescent="0.25">
      <c r="A135" s="21"/>
    </row>
    <row r="136" spans="1:1" x14ac:dyDescent="0.25">
      <c r="A136" s="21"/>
    </row>
    <row r="137" spans="1:1" x14ac:dyDescent="0.25">
      <c r="A137" s="21"/>
    </row>
    <row r="138" spans="1:1" x14ac:dyDescent="0.25">
      <c r="A138" s="21"/>
    </row>
    <row r="139" spans="1:1" x14ac:dyDescent="0.25">
      <c r="A139" s="21"/>
    </row>
  </sheetData>
  <sheetProtection algorithmName="SHA-512" hashValue="efUk+b189ZR235dvdWL6bB79CijqWReIdaHCkQWu18brsVl1EllYIyV6JrfFVPBoKdX6jRC4059vXU1WrpkReQ==" saltValue="HGUFko3Vhdz84G4GaqEIsw==" spinCount="100000" sheet="1" objects="1" scenarios="1"/>
  <mergeCells count="4">
    <mergeCell ref="A7:D7"/>
    <mergeCell ref="B8:D8"/>
    <mergeCell ref="A9:D9"/>
    <mergeCell ref="A1:C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topLeftCell="A43" zoomScale="80" zoomScaleNormal="80" workbookViewId="0">
      <selection activeCell="C65" activeCellId="7" sqref="B4:B6 B10:B11 C16:D25 C27:D47 C48:D49 C51:D55 C57:D63 C65:D66"/>
    </sheetView>
  </sheetViews>
  <sheetFormatPr defaultRowHeight="15" x14ac:dyDescent="0.25"/>
  <cols>
    <col min="1" max="1" width="21.28515625" customWidth="1"/>
    <col min="2" max="2" width="95.85546875" customWidth="1"/>
    <col min="3" max="3" width="43.85546875" customWidth="1"/>
    <col min="4" max="4" width="45.28515625" customWidth="1"/>
  </cols>
  <sheetData>
    <row r="1" spans="1:4" ht="16.5" customHeight="1" x14ac:dyDescent="0.6">
      <c r="A1" s="42" t="s">
        <v>107</v>
      </c>
      <c r="B1" s="42"/>
      <c r="C1" s="42"/>
      <c r="D1" s="24"/>
    </row>
    <row r="2" spans="1:4" x14ac:dyDescent="0.25">
      <c r="A2" s="42"/>
      <c r="B2" s="42"/>
      <c r="C2" s="42"/>
      <c r="D2" s="1"/>
    </row>
    <row r="3" spans="1:4" ht="18" x14ac:dyDescent="0.25">
      <c r="A3" s="2"/>
      <c r="B3" s="3"/>
      <c r="C3" s="1"/>
      <c r="D3" s="1"/>
    </row>
    <row r="4" spans="1:4" x14ac:dyDescent="0.25">
      <c r="A4" s="4" t="s">
        <v>1</v>
      </c>
      <c r="B4" s="43" t="s">
        <v>2</v>
      </c>
      <c r="C4" s="1"/>
      <c r="D4" s="1"/>
    </row>
    <row r="5" spans="1:4" x14ac:dyDescent="0.25">
      <c r="A5" s="4" t="s">
        <v>3</v>
      </c>
      <c r="B5" s="43" t="s">
        <v>2</v>
      </c>
      <c r="C5" s="1"/>
      <c r="D5" s="1"/>
    </row>
    <row r="6" spans="1:4" x14ac:dyDescent="0.25">
      <c r="A6" s="5" t="s">
        <v>4</v>
      </c>
      <c r="B6" s="44" t="s">
        <v>2</v>
      </c>
      <c r="C6" s="1"/>
      <c r="D6" s="1"/>
    </row>
    <row r="7" spans="1:4" x14ac:dyDescent="0.25">
      <c r="A7" s="37" t="s">
        <v>5</v>
      </c>
      <c r="B7" s="38"/>
      <c r="C7" s="38"/>
      <c r="D7" s="38"/>
    </row>
    <row r="8" spans="1:4" ht="18" x14ac:dyDescent="0.25">
      <c r="A8" s="6" t="s">
        <v>2</v>
      </c>
      <c r="B8" s="39" t="s">
        <v>6</v>
      </c>
      <c r="C8" s="39"/>
      <c r="D8" s="39"/>
    </row>
    <row r="9" spans="1:4" x14ac:dyDescent="0.25">
      <c r="A9" s="40"/>
      <c r="B9" s="41"/>
      <c r="C9" s="41"/>
      <c r="D9" s="41"/>
    </row>
    <row r="10" spans="1:4" x14ac:dyDescent="0.25">
      <c r="A10" s="7" t="s">
        <v>7</v>
      </c>
      <c r="B10" s="45"/>
    </row>
    <row r="11" spans="1:4" x14ac:dyDescent="0.25">
      <c r="A11" s="8" t="s">
        <v>8</v>
      </c>
      <c r="B11" s="46"/>
    </row>
    <row r="12" spans="1:4" ht="30" x14ac:dyDescent="0.25">
      <c r="A12" s="9"/>
      <c r="B12" s="10" t="s">
        <v>9</v>
      </c>
      <c r="C12" s="11" t="s">
        <v>10</v>
      </c>
      <c r="D12" s="12" t="s">
        <v>11</v>
      </c>
    </row>
    <row r="13" spans="1:4" x14ac:dyDescent="0.25">
      <c r="A13" s="13"/>
      <c r="B13" s="14" t="s">
        <v>12</v>
      </c>
      <c r="C13" s="15"/>
      <c r="D13" s="16"/>
    </row>
    <row r="14" spans="1:4" ht="25.5" x14ac:dyDescent="0.25">
      <c r="A14" s="17"/>
      <c r="B14" s="18" t="s">
        <v>13</v>
      </c>
      <c r="C14" s="19"/>
      <c r="D14" s="20"/>
    </row>
    <row r="15" spans="1:4" x14ac:dyDescent="0.25">
      <c r="A15" s="17"/>
      <c r="B15" s="18" t="s">
        <v>108</v>
      </c>
      <c r="C15" s="19"/>
      <c r="D15" s="20"/>
    </row>
    <row r="16" spans="1:4" x14ac:dyDescent="0.25">
      <c r="A16" s="21">
        <v>1</v>
      </c>
      <c r="B16" s="32" t="s">
        <v>15</v>
      </c>
      <c r="C16" s="22"/>
      <c r="D16" s="23"/>
    </row>
    <row r="17" spans="1:4" ht="26.25" x14ac:dyDescent="0.25">
      <c r="A17" s="21">
        <f t="shared" ref="A17:A25" si="0">A16+1</f>
        <v>2</v>
      </c>
      <c r="B17" s="32" t="s">
        <v>16</v>
      </c>
      <c r="C17" s="22"/>
      <c r="D17" s="23"/>
    </row>
    <row r="18" spans="1:4" x14ac:dyDescent="0.25">
      <c r="A18" s="21">
        <f t="shared" si="0"/>
        <v>3</v>
      </c>
      <c r="B18" s="32" t="s">
        <v>17</v>
      </c>
      <c r="C18" s="22"/>
      <c r="D18" s="23"/>
    </row>
    <row r="19" spans="1:4" ht="26.25" x14ac:dyDescent="0.25">
      <c r="A19" s="21">
        <f t="shared" si="0"/>
        <v>4</v>
      </c>
      <c r="B19" s="32" t="s">
        <v>109</v>
      </c>
      <c r="C19" s="22"/>
      <c r="D19" s="23"/>
    </row>
    <row r="20" spans="1:4" x14ac:dyDescent="0.25">
      <c r="A20" s="21">
        <f t="shared" si="0"/>
        <v>5</v>
      </c>
      <c r="B20" s="32" t="s">
        <v>20</v>
      </c>
      <c r="C20" s="22"/>
      <c r="D20" s="23"/>
    </row>
    <row r="21" spans="1:4" x14ac:dyDescent="0.25">
      <c r="A21" s="21">
        <f t="shared" si="0"/>
        <v>6</v>
      </c>
      <c r="B21" s="32" t="s">
        <v>21</v>
      </c>
      <c r="C21" s="22"/>
      <c r="D21" s="23"/>
    </row>
    <row r="22" spans="1:4" x14ac:dyDescent="0.25">
      <c r="A22" s="21">
        <f t="shared" si="0"/>
        <v>7</v>
      </c>
      <c r="B22" s="32" t="s">
        <v>22</v>
      </c>
      <c r="C22" s="22"/>
      <c r="D22" s="23"/>
    </row>
    <row r="23" spans="1:4" x14ac:dyDescent="0.25">
      <c r="A23" s="21">
        <f t="shared" si="0"/>
        <v>8</v>
      </c>
      <c r="B23" s="32" t="s">
        <v>23</v>
      </c>
      <c r="C23" s="22"/>
      <c r="D23" s="23"/>
    </row>
    <row r="24" spans="1:4" x14ac:dyDescent="0.25">
      <c r="A24" s="21">
        <f t="shared" si="0"/>
        <v>9</v>
      </c>
      <c r="B24" s="32" t="s">
        <v>24</v>
      </c>
      <c r="C24" s="22"/>
      <c r="D24" s="23"/>
    </row>
    <row r="25" spans="1:4" x14ac:dyDescent="0.25">
      <c r="A25" s="21">
        <f t="shared" si="0"/>
        <v>10</v>
      </c>
      <c r="B25" s="32" t="s">
        <v>25</v>
      </c>
      <c r="C25" s="22"/>
      <c r="D25" s="23"/>
    </row>
    <row r="26" spans="1:4" x14ac:dyDescent="0.25">
      <c r="A26" s="17"/>
      <c r="B26" s="33" t="s">
        <v>110</v>
      </c>
      <c r="C26" s="19"/>
      <c r="D26" s="20"/>
    </row>
    <row r="27" spans="1:4" ht="91.5" customHeight="1" x14ac:dyDescent="0.25">
      <c r="A27" s="21">
        <f>A25+1</f>
        <v>11</v>
      </c>
      <c r="B27" s="32" t="s">
        <v>111</v>
      </c>
      <c r="C27" s="22"/>
      <c r="D27" s="22"/>
    </row>
    <row r="28" spans="1:4" x14ac:dyDescent="0.25">
      <c r="A28" s="21">
        <f>A27+1</f>
        <v>12</v>
      </c>
      <c r="B28" s="32" t="s">
        <v>28</v>
      </c>
      <c r="C28" s="22"/>
      <c r="D28" s="22"/>
    </row>
    <row r="29" spans="1:4" x14ac:dyDescent="0.25">
      <c r="A29" s="21">
        <f t="shared" ref="A29:A31" si="1">A28+1</f>
        <v>13</v>
      </c>
      <c r="B29" s="32" t="s">
        <v>29</v>
      </c>
      <c r="C29" s="22"/>
      <c r="D29" s="22"/>
    </row>
    <row r="30" spans="1:4" x14ac:dyDescent="0.25">
      <c r="A30" s="21">
        <f t="shared" si="1"/>
        <v>14</v>
      </c>
      <c r="B30" s="32" t="s">
        <v>30</v>
      </c>
      <c r="C30" s="22"/>
      <c r="D30" s="22"/>
    </row>
    <row r="31" spans="1:4" x14ac:dyDescent="0.25">
      <c r="A31" s="21">
        <f t="shared" si="1"/>
        <v>15</v>
      </c>
      <c r="B31" s="32" t="s">
        <v>41</v>
      </c>
      <c r="C31" s="22"/>
      <c r="D31" s="22"/>
    </row>
    <row r="32" spans="1:4" x14ac:dyDescent="0.25">
      <c r="A32" s="21">
        <f t="shared" ref="A32:A49" si="2">A31+1</f>
        <v>16</v>
      </c>
      <c r="B32" s="32" t="s">
        <v>31</v>
      </c>
      <c r="C32" s="22"/>
      <c r="D32" s="22"/>
    </row>
    <row r="33" spans="1:4" ht="39" x14ac:dyDescent="0.25">
      <c r="A33" s="21">
        <f t="shared" si="2"/>
        <v>17</v>
      </c>
      <c r="B33" s="32" t="s">
        <v>32</v>
      </c>
      <c r="C33" s="22"/>
      <c r="D33" s="22"/>
    </row>
    <row r="34" spans="1:4" x14ac:dyDescent="0.25">
      <c r="A34" s="21">
        <f t="shared" si="2"/>
        <v>18</v>
      </c>
      <c r="B34" s="32" t="s">
        <v>112</v>
      </c>
      <c r="C34" s="22"/>
      <c r="D34" s="22"/>
    </row>
    <row r="35" spans="1:4" x14ac:dyDescent="0.25">
      <c r="A35" s="21">
        <f t="shared" si="2"/>
        <v>19</v>
      </c>
      <c r="B35" s="32" t="s">
        <v>34</v>
      </c>
      <c r="C35" s="22"/>
      <c r="D35" s="22"/>
    </row>
    <row r="36" spans="1:4" x14ac:dyDescent="0.25">
      <c r="A36" s="21">
        <f t="shared" si="2"/>
        <v>20</v>
      </c>
      <c r="B36" s="32" t="s">
        <v>37</v>
      </c>
      <c r="C36" s="22"/>
      <c r="D36" s="22"/>
    </row>
    <row r="37" spans="1:4" ht="64.5" x14ac:dyDescent="0.25">
      <c r="A37" s="21">
        <f t="shared" si="2"/>
        <v>21</v>
      </c>
      <c r="B37" s="32" t="s">
        <v>39</v>
      </c>
      <c r="C37" s="22"/>
      <c r="D37" s="22"/>
    </row>
    <row r="38" spans="1:4" x14ac:dyDescent="0.25">
      <c r="A38" s="21">
        <f t="shared" si="2"/>
        <v>22</v>
      </c>
      <c r="B38" s="32" t="s">
        <v>40</v>
      </c>
      <c r="C38" s="22"/>
      <c r="D38" s="22"/>
    </row>
    <row r="39" spans="1:4" x14ac:dyDescent="0.25">
      <c r="A39" s="21">
        <f t="shared" si="2"/>
        <v>23</v>
      </c>
      <c r="B39" s="32" t="s">
        <v>42</v>
      </c>
      <c r="C39" s="22"/>
      <c r="D39" s="22"/>
    </row>
    <row r="40" spans="1:4" ht="26.25" x14ac:dyDescent="0.25">
      <c r="A40" s="21">
        <f t="shared" si="2"/>
        <v>24</v>
      </c>
      <c r="B40" s="32" t="s">
        <v>43</v>
      </c>
      <c r="C40" s="22"/>
      <c r="D40" s="22"/>
    </row>
    <row r="41" spans="1:4" x14ac:dyDescent="0.25">
      <c r="A41" s="21">
        <f t="shared" si="2"/>
        <v>25</v>
      </c>
      <c r="B41" s="32" t="s">
        <v>36</v>
      </c>
      <c r="C41" s="22"/>
      <c r="D41" s="22"/>
    </row>
    <row r="42" spans="1:4" ht="26.25" x14ac:dyDescent="0.25">
      <c r="A42" s="21">
        <f t="shared" si="2"/>
        <v>26</v>
      </c>
      <c r="B42" s="32" t="s">
        <v>113</v>
      </c>
      <c r="C42" s="22"/>
      <c r="D42" s="22"/>
    </row>
    <row r="43" spans="1:4" x14ac:dyDescent="0.25">
      <c r="A43" s="21">
        <f t="shared" si="2"/>
        <v>27</v>
      </c>
      <c r="B43" s="32" t="s">
        <v>47</v>
      </c>
      <c r="C43" s="22"/>
      <c r="D43" s="22"/>
    </row>
    <row r="44" spans="1:4" ht="26.25" x14ac:dyDescent="0.25">
      <c r="A44" s="21">
        <f t="shared" si="2"/>
        <v>28</v>
      </c>
      <c r="B44" s="26" t="s">
        <v>43</v>
      </c>
      <c r="C44" s="22"/>
      <c r="D44" s="22"/>
    </row>
    <row r="45" spans="1:4" x14ac:dyDescent="0.25">
      <c r="A45" s="21">
        <f t="shared" si="2"/>
        <v>29</v>
      </c>
      <c r="B45" s="26" t="s">
        <v>42</v>
      </c>
      <c r="C45" s="22"/>
      <c r="D45" s="22"/>
    </row>
    <row r="46" spans="1:4" ht="26.25" x14ac:dyDescent="0.25">
      <c r="A46" s="21">
        <f t="shared" si="2"/>
        <v>30</v>
      </c>
      <c r="B46" s="32" t="s">
        <v>114</v>
      </c>
      <c r="C46" s="22"/>
      <c r="D46" s="22"/>
    </row>
    <row r="47" spans="1:4" x14ac:dyDescent="0.25">
      <c r="A47" s="21">
        <f t="shared" si="2"/>
        <v>31</v>
      </c>
      <c r="B47" s="32" t="s">
        <v>115</v>
      </c>
      <c r="C47" s="22"/>
      <c r="D47" s="22"/>
    </row>
    <row r="48" spans="1:4" ht="26.25" x14ac:dyDescent="0.25">
      <c r="A48" s="21">
        <f t="shared" si="2"/>
        <v>32</v>
      </c>
      <c r="B48" s="32" t="s">
        <v>116</v>
      </c>
      <c r="C48" s="22"/>
      <c r="D48" s="22"/>
    </row>
    <row r="49" spans="1:4" x14ac:dyDescent="0.25">
      <c r="A49" s="21">
        <f t="shared" si="2"/>
        <v>33</v>
      </c>
      <c r="B49" s="32" t="s">
        <v>117</v>
      </c>
      <c r="C49" s="22"/>
      <c r="D49" s="22"/>
    </row>
    <row r="50" spans="1:4" x14ac:dyDescent="0.25">
      <c r="A50" s="17"/>
      <c r="B50" s="18" t="s">
        <v>54</v>
      </c>
      <c r="C50" s="19"/>
      <c r="D50" s="20"/>
    </row>
    <row r="51" spans="1:4" ht="39" x14ac:dyDescent="0.25">
      <c r="A51" s="21">
        <f>A49+1</f>
        <v>34</v>
      </c>
      <c r="B51" s="26" t="s">
        <v>55</v>
      </c>
      <c r="C51" s="22"/>
      <c r="D51" s="22"/>
    </row>
    <row r="52" spans="1:4" x14ac:dyDescent="0.25">
      <c r="A52" s="21">
        <f t="shared" ref="A52:A55" si="3">A51+1</f>
        <v>35</v>
      </c>
      <c r="B52" s="26" t="s">
        <v>56</v>
      </c>
      <c r="C52" s="22"/>
      <c r="D52" s="22"/>
    </row>
    <row r="53" spans="1:4" ht="140.25" customHeight="1" x14ac:dyDescent="0.25">
      <c r="A53" s="21">
        <f t="shared" si="3"/>
        <v>36</v>
      </c>
      <c r="B53" s="31" t="s">
        <v>57</v>
      </c>
      <c r="C53" s="22"/>
      <c r="D53" s="22"/>
    </row>
    <row r="54" spans="1:4" ht="26.25" x14ac:dyDescent="0.25">
      <c r="A54" s="21">
        <f t="shared" si="3"/>
        <v>37</v>
      </c>
      <c r="B54" s="26" t="s">
        <v>58</v>
      </c>
      <c r="C54" s="22"/>
      <c r="D54" s="22"/>
    </row>
    <row r="55" spans="1:4" ht="26.25" x14ac:dyDescent="0.25">
      <c r="A55" s="21">
        <f t="shared" si="3"/>
        <v>38</v>
      </c>
      <c r="B55" s="26" t="s">
        <v>59</v>
      </c>
      <c r="C55" s="22"/>
      <c r="D55" s="22"/>
    </row>
    <row r="56" spans="1:4" x14ac:dyDescent="0.25">
      <c r="A56" s="17"/>
      <c r="B56" s="18" t="s">
        <v>96</v>
      </c>
      <c r="C56" s="19"/>
      <c r="D56" s="20"/>
    </row>
    <row r="57" spans="1:4" x14ac:dyDescent="0.25">
      <c r="A57" s="30"/>
      <c r="B57" s="26" t="s">
        <v>97</v>
      </c>
      <c r="C57" s="22"/>
      <c r="D57" s="22"/>
    </row>
    <row r="58" spans="1:4" x14ac:dyDescent="0.25">
      <c r="A58" s="21">
        <f>A55+1</f>
        <v>39</v>
      </c>
      <c r="B58" s="26" t="s">
        <v>98</v>
      </c>
      <c r="C58" s="22"/>
      <c r="D58" s="22"/>
    </row>
    <row r="59" spans="1:4" x14ac:dyDescent="0.25">
      <c r="A59" s="21">
        <f t="shared" ref="A59:A63" si="4">A58+1</f>
        <v>40</v>
      </c>
      <c r="B59" s="26" t="s">
        <v>99</v>
      </c>
      <c r="C59" s="22"/>
      <c r="D59" s="22"/>
    </row>
    <row r="60" spans="1:4" x14ac:dyDescent="0.25">
      <c r="A60" s="21">
        <f t="shared" si="4"/>
        <v>41</v>
      </c>
      <c r="B60" s="26" t="s">
        <v>100</v>
      </c>
      <c r="C60" s="22"/>
      <c r="D60" s="22"/>
    </row>
    <row r="61" spans="1:4" x14ac:dyDescent="0.25">
      <c r="A61" s="21">
        <f t="shared" si="4"/>
        <v>42</v>
      </c>
      <c r="B61" s="26" t="s">
        <v>101</v>
      </c>
      <c r="C61" s="22"/>
      <c r="D61" s="22"/>
    </row>
    <row r="62" spans="1:4" x14ac:dyDescent="0.25">
      <c r="A62" s="21">
        <f t="shared" si="4"/>
        <v>43</v>
      </c>
      <c r="B62" s="26" t="s">
        <v>102</v>
      </c>
      <c r="C62" s="22"/>
      <c r="D62" s="22"/>
    </row>
    <row r="63" spans="1:4" x14ac:dyDescent="0.25">
      <c r="A63" s="21">
        <f t="shared" si="4"/>
        <v>44</v>
      </c>
      <c r="B63" s="26" t="s">
        <v>103</v>
      </c>
      <c r="C63" s="22"/>
      <c r="D63" s="22"/>
    </row>
    <row r="64" spans="1:4" x14ac:dyDescent="0.25">
      <c r="A64" s="17"/>
      <c r="B64" s="18" t="s">
        <v>104</v>
      </c>
      <c r="C64" s="19"/>
      <c r="D64" s="20"/>
    </row>
    <row r="65" spans="1:4" x14ac:dyDescent="0.25">
      <c r="A65" s="21">
        <f>A63+1</f>
        <v>45</v>
      </c>
      <c r="B65" s="26" t="s">
        <v>105</v>
      </c>
      <c r="C65" s="22"/>
      <c r="D65" s="22"/>
    </row>
    <row r="66" spans="1:4" x14ac:dyDescent="0.25">
      <c r="A66" s="21">
        <f t="shared" ref="A66" si="5">A65+1</f>
        <v>46</v>
      </c>
      <c r="B66" s="35" t="s">
        <v>106</v>
      </c>
      <c r="C66" s="22"/>
      <c r="D66" s="22"/>
    </row>
    <row r="67" spans="1:4" x14ac:dyDescent="0.25">
      <c r="A67" s="21"/>
    </row>
    <row r="68" spans="1:4" x14ac:dyDescent="0.25">
      <c r="A68" s="21"/>
    </row>
    <row r="69" spans="1:4" x14ac:dyDescent="0.25">
      <c r="A69" s="21"/>
    </row>
    <row r="70" spans="1:4" x14ac:dyDescent="0.25">
      <c r="A70" s="21"/>
    </row>
    <row r="71" spans="1:4" x14ac:dyDescent="0.25">
      <c r="A71" s="21"/>
    </row>
    <row r="72" spans="1:4" x14ac:dyDescent="0.25">
      <c r="A72" s="21"/>
    </row>
    <row r="73" spans="1:4" x14ac:dyDescent="0.25">
      <c r="A73" s="21"/>
    </row>
    <row r="74" spans="1:4" x14ac:dyDescent="0.25">
      <c r="A74" s="21"/>
    </row>
    <row r="75" spans="1:4" x14ac:dyDescent="0.25">
      <c r="A75" s="21"/>
    </row>
    <row r="76" spans="1:4" x14ac:dyDescent="0.25">
      <c r="A76" s="21"/>
    </row>
    <row r="77" spans="1:4" x14ac:dyDescent="0.25">
      <c r="A77" s="21"/>
    </row>
    <row r="78" spans="1:4" x14ac:dyDescent="0.25">
      <c r="A78" s="21"/>
    </row>
    <row r="79" spans="1:4" x14ac:dyDescent="0.25">
      <c r="A79" s="21"/>
    </row>
    <row r="80" spans="1:4" x14ac:dyDescent="0.25">
      <c r="A80" s="21"/>
    </row>
    <row r="81" spans="1:1" x14ac:dyDescent="0.25">
      <c r="A81" s="21"/>
    </row>
    <row r="82" spans="1:1" x14ac:dyDescent="0.25">
      <c r="A82" s="21"/>
    </row>
    <row r="83" spans="1:1" x14ac:dyDescent="0.25">
      <c r="A83" s="21"/>
    </row>
    <row r="84" spans="1:1" x14ac:dyDescent="0.25">
      <c r="A84" s="21"/>
    </row>
    <row r="85" spans="1:1" x14ac:dyDescent="0.25">
      <c r="A85" s="21"/>
    </row>
    <row r="86" spans="1:1" x14ac:dyDescent="0.25">
      <c r="A86" s="21"/>
    </row>
  </sheetData>
  <mergeCells count="4">
    <mergeCell ref="A1:C2"/>
    <mergeCell ref="A7:D7"/>
    <mergeCell ref="B8:D8"/>
    <mergeCell ref="A9:D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
  <sheetViews>
    <sheetView topLeftCell="A7" workbookViewId="0">
      <selection activeCell="C16" activeCellId="3" sqref="B37 B4:B6 B10:B11 C16:D28"/>
    </sheetView>
  </sheetViews>
  <sheetFormatPr defaultRowHeight="15" x14ac:dyDescent="0.25"/>
  <cols>
    <col min="1" max="1" width="21.28515625" customWidth="1"/>
    <col min="2" max="2" width="95.85546875" customWidth="1"/>
    <col min="3" max="3" width="43.85546875" customWidth="1"/>
    <col min="4" max="4" width="45.28515625" customWidth="1"/>
  </cols>
  <sheetData>
    <row r="1" spans="1:4" ht="31.5" x14ac:dyDescent="0.6">
      <c r="A1" s="42" t="s">
        <v>118</v>
      </c>
      <c r="B1" s="42"/>
      <c r="C1" s="42"/>
      <c r="D1" s="24"/>
    </row>
    <row r="2" spans="1:4" x14ac:dyDescent="0.25">
      <c r="A2" s="42"/>
      <c r="B2" s="42"/>
      <c r="C2" s="42"/>
      <c r="D2" s="1"/>
    </row>
    <row r="3" spans="1:4" ht="18" x14ac:dyDescent="0.25">
      <c r="A3" s="2"/>
      <c r="B3" s="3"/>
      <c r="C3" s="1"/>
      <c r="D3" s="1"/>
    </row>
    <row r="4" spans="1:4" x14ac:dyDescent="0.25">
      <c r="A4" s="4" t="s">
        <v>1</v>
      </c>
      <c r="B4" s="43" t="s">
        <v>2</v>
      </c>
      <c r="C4" s="1"/>
      <c r="D4" s="1"/>
    </row>
    <row r="5" spans="1:4" x14ac:dyDescent="0.25">
      <c r="A5" s="4" t="s">
        <v>3</v>
      </c>
      <c r="B5" s="43" t="s">
        <v>2</v>
      </c>
      <c r="C5" s="1"/>
      <c r="D5" s="1"/>
    </row>
    <row r="6" spans="1:4" x14ac:dyDescent="0.25">
      <c r="A6" s="5" t="s">
        <v>4</v>
      </c>
      <c r="B6" s="44" t="s">
        <v>2</v>
      </c>
      <c r="C6" s="1"/>
      <c r="D6" s="1"/>
    </row>
    <row r="7" spans="1:4" x14ac:dyDescent="0.25">
      <c r="A7" s="37" t="s">
        <v>5</v>
      </c>
      <c r="B7" s="38"/>
      <c r="C7" s="38"/>
      <c r="D7" s="38"/>
    </row>
    <row r="8" spans="1:4" ht="18" x14ac:dyDescent="0.25">
      <c r="A8" s="6" t="s">
        <v>2</v>
      </c>
      <c r="B8" s="39" t="s">
        <v>6</v>
      </c>
      <c r="C8" s="39"/>
      <c r="D8" s="39"/>
    </row>
    <row r="9" spans="1:4" x14ac:dyDescent="0.25">
      <c r="A9" s="40"/>
      <c r="B9" s="41"/>
      <c r="C9" s="41"/>
      <c r="D9" s="41"/>
    </row>
    <row r="10" spans="1:4" x14ac:dyDescent="0.25">
      <c r="A10" s="7" t="s">
        <v>7</v>
      </c>
      <c r="B10" s="45"/>
    </row>
    <row r="11" spans="1:4" x14ac:dyDescent="0.25">
      <c r="A11" s="8" t="s">
        <v>8</v>
      </c>
      <c r="B11" s="46"/>
    </row>
    <row r="12" spans="1:4" ht="30" x14ac:dyDescent="0.25">
      <c r="A12" s="9"/>
      <c r="B12" s="10" t="s">
        <v>9</v>
      </c>
      <c r="C12" s="11" t="s">
        <v>10</v>
      </c>
      <c r="D12" s="12" t="s">
        <v>11</v>
      </c>
    </row>
    <row r="13" spans="1:4" x14ac:dyDescent="0.25">
      <c r="A13" s="13"/>
      <c r="B13" s="14" t="s">
        <v>12</v>
      </c>
      <c r="C13" s="15"/>
      <c r="D13" s="16"/>
    </row>
    <row r="14" spans="1:4" ht="25.5" x14ac:dyDescent="0.25">
      <c r="A14" s="17"/>
      <c r="B14" s="18" t="s">
        <v>13</v>
      </c>
      <c r="C14" s="19"/>
      <c r="D14" s="20"/>
    </row>
    <row r="15" spans="1:4" x14ac:dyDescent="0.25">
      <c r="A15" s="17"/>
      <c r="B15" s="34" t="s">
        <v>119</v>
      </c>
      <c r="C15" s="19"/>
      <c r="D15" s="20"/>
    </row>
    <row r="16" spans="1:4" ht="64.5" x14ac:dyDescent="0.25">
      <c r="A16" s="21">
        <f>1</f>
        <v>1</v>
      </c>
      <c r="B16" s="36" t="s">
        <v>120</v>
      </c>
      <c r="C16" s="22"/>
      <c r="D16" s="23"/>
    </row>
    <row r="17" spans="1:4" x14ac:dyDescent="0.25">
      <c r="A17" s="21">
        <f>A16+1</f>
        <v>2</v>
      </c>
      <c r="B17" s="26" t="s">
        <v>121</v>
      </c>
      <c r="C17" s="22"/>
      <c r="D17" s="23"/>
    </row>
    <row r="18" spans="1:4" ht="26.25" x14ac:dyDescent="0.25">
      <c r="A18" s="21">
        <f t="shared" ref="A18:A28" si="0">A17+1</f>
        <v>3</v>
      </c>
      <c r="B18" s="26" t="s">
        <v>122</v>
      </c>
      <c r="C18" s="22"/>
      <c r="D18" s="23"/>
    </row>
    <row r="19" spans="1:4" x14ac:dyDescent="0.25">
      <c r="A19" s="21">
        <f>A18+1</f>
        <v>4</v>
      </c>
      <c r="B19" s="26" t="s">
        <v>123</v>
      </c>
      <c r="C19" s="22"/>
      <c r="D19" s="23"/>
    </row>
    <row r="20" spans="1:4" x14ac:dyDescent="0.25">
      <c r="A20" s="21">
        <f t="shared" si="0"/>
        <v>5</v>
      </c>
      <c r="B20" s="26" t="s">
        <v>124</v>
      </c>
      <c r="C20" s="22"/>
      <c r="D20" s="23"/>
    </row>
    <row r="21" spans="1:4" x14ac:dyDescent="0.25">
      <c r="A21" s="21">
        <f t="shared" si="0"/>
        <v>6</v>
      </c>
      <c r="B21" s="26" t="s">
        <v>125</v>
      </c>
      <c r="C21" s="22"/>
      <c r="D21" s="23"/>
    </row>
    <row r="22" spans="1:4" x14ac:dyDescent="0.25">
      <c r="A22" s="21">
        <f t="shared" si="0"/>
        <v>7</v>
      </c>
      <c r="B22" s="26" t="s">
        <v>126</v>
      </c>
      <c r="C22" s="22"/>
      <c r="D22" s="23"/>
    </row>
    <row r="23" spans="1:4" x14ac:dyDescent="0.25">
      <c r="A23" s="21">
        <f t="shared" si="0"/>
        <v>8</v>
      </c>
      <c r="B23" s="26" t="s">
        <v>127</v>
      </c>
      <c r="C23" s="22"/>
      <c r="D23" s="23"/>
    </row>
    <row r="24" spans="1:4" ht="51.75" x14ac:dyDescent="0.25">
      <c r="A24" s="21">
        <f t="shared" si="0"/>
        <v>9</v>
      </c>
      <c r="B24" s="26" t="s">
        <v>128</v>
      </c>
      <c r="C24" s="22"/>
      <c r="D24" s="23"/>
    </row>
    <row r="25" spans="1:4" ht="41.25" customHeight="1" x14ac:dyDescent="0.25">
      <c r="A25" s="21"/>
      <c r="B25" s="26" t="s">
        <v>129</v>
      </c>
      <c r="C25" s="22"/>
      <c r="D25" s="23"/>
    </row>
    <row r="26" spans="1:4" ht="26.25" x14ac:dyDescent="0.25">
      <c r="A26" s="21">
        <f>A24+1</f>
        <v>10</v>
      </c>
      <c r="B26" s="26" t="s">
        <v>130</v>
      </c>
      <c r="C26" s="22"/>
      <c r="D26" s="23"/>
    </row>
    <row r="27" spans="1:4" x14ac:dyDescent="0.25">
      <c r="A27" s="21">
        <f t="shared" si="0"/>
        <v>11</v>
      </c>
      <c r="B27" s="26" t="s">
        <v>131</v>
      </c>
      <c r="C27" s="22"/>
      <c r="D27" s="22"/>
    </row>
    <row r="28" spans="1:4" x14ac:dyDescent="0.25">
      <c r="A28" s="21">
        <f t="shared" si="0"/>
        <v>12</v>
      </c>
      <c r="B28" s="26" t="s">
        <v>132</v>
      </c>
      <c r="C28" s="22"/>
      <c r="D28" s="22"/>
    </row>
    <row r="29" spans="1:4" x14ac:dyDescent="0.25">
      <c r="A29" s="21"/>
      <c r="B29" s="25"/>
    </row>
    <row r="30" spans="1:4" x14ac:dyDescent="0.25">
      <c r="A30" s="21"/>
      <c r="B30" s="25"/>
    </row>
    <row r="31" spans="1:4" x14ac:dyDescent="0.25">
      <c r="A31" s="21"/>
      <c r="B31" s="25"/>
    </row>
    <row r="32" spans="1:4" x14ac:dyDescent="0.25">
      <c r="A32" s="21"/>
      <c r="B32" s="25"/>
    </row>
    <row r="33" spans="1:2" x14ac:dyDescent="0.25">
      <c r="A33" s="21"/>
      <c r="B33" s="25"/>
    </row>
    <row r="34" spans="1:2" x14ac:dyDescent="0.25">
      <c r="A34" s="21"/>
      <c r="B34" s="25"/>
    </row>
    <row r="35" spans="1:2" x14ac:dyDescent="0.25">
      <c r="A35" s="21"/>
      <c r="B35" s="25"/>
    </row>
    <row r="36" spans="1:2" x14ac:dyDescent="0.25">
      <c r="A36" s="21"/>
      <c r="B36" s="25"/>
    </row>
    <row r="37" spans="1:2" x14ac:dyDescent="0.25">
      <c r="A37" s="21"/>
      <c r="B37" s="47"/>
    </row>
    <row r="38" spans="1:2" x14ac:dyDescent="0.25">
      <c r="A38" s="21"/>
      <c r="B38" s="25"/>
    </row>
    <row r="39" spans="1:2" x14ac:dyDescent="0.25">
      <c r="A39" s="21"/>
      <c r="B39" s="25"/>
    </row>
    <row r="40" spans="1:2" x14ac:dyDescent="0.25">
      <c r="A40" s="21"/>
      <c r="B40" s="25"/>
    </row>
    <row r="41" spans="1:2" x14ac:dyDescent="0.25">
      <c r="A41" s="21"/>
      <c r="B41" s="25"/>
    </row>
    <row r="42" spans="1:2" x14ac:dyDescent="0.25">
      <c r="A42" s="21"/>
      <c r="B42" s="25"/>
    </row>
    <row r="43" spans="1:2" x14ac:dyDescent="0.25">
      <c r="A43" s="21"/>
      <c r="B43" s="25"/>
    </row>
    <row r="44" spans="1:2" x14ac:dyDescent="0.25">
      <c r="A44" s="21"/>
      <c r="B44" s="25"/>
    </row>
    <row r="45" spans="1:2" x14ac:dyDescent="0.25">
      <c r="A45" s="21"/>
      <c r="B45" s="25"/>
    </row>
    <row r="46" spans="1:2" x14ac:dyDescent="0.25">
      <c r="A46" s="21"/>
      <c r="B46" s="25"/>
    </row>
    <row r="47" spans="1:2" x14ac:dyDescent="0.25">
      <c r="A47" s="21"/>
      <c r="B47" s="25"/>
    </row>
    <row r="48" spans="1:2" x14ac:dyDescent="0.25">
      <c r="A48" s="21"/>
      <c r="B48" s="25"/>
    </row>
    <row r="49" spans="1:2" x14ac:dyDescent="0.25">
      <c r="A49" s="21"/>
      <c r="B49" s="25"/>
    </row>
    <row r="50" spans="1:2" x14ac:dyDescent="0.25">
      <c r="A50" s="21"/>
      <c r="B50" s="25"/>
    </row>
    <row r="51" spans="1:2" x14ac:dyDescent="0.25">
      <c r="A51" s="21"/>
      <c r="B51" s="25"/>
    </row>
    <row r="52" spans="1:2" x14ac:dyDescent="0.25">
      <c r="A52" s="21"/>
      <c r="B52" s="25"/>
    </row>
    <row r="53" spans="1:2" x14ac:dyDescent="0.25">
      <c r="A53" s="21"/>
      <c r="B53" s="25"/>
    </row>
    <row r="54" spans="1:2" x14ac:dyDescent="0.25">
      <c r="A54" s="21"/>
      <c r="B54" s="25"/>
    </row>
    <row r="55" spans="1:2" x14ac:dyDescent="0.25">
      <c r="A55" s="21"/>
      <c r="B55" s="25"/>
    </row>
    <row r="56" spans="1:2" x14ac:dyDescent="0.25">
      <c r="A56" s="21"/>
      <c r="B56" s="25"/>
    </row>
    <row r="57" spans="1:2" x14ac:dyDescent="0.25">
      <c r="A57" s="21"/>
      <c r="B57" s="25"/>
    </row>
    <row r="58" spans="1:2" x14ac:dyDescent="0.25">
      <c r="A58" s="21"/>
      <c r="B58" s="25"/>
    </row>
    <row r="59" spans="1:2" x14ac:dyDescent="0.25">
      <c r="A59" s="21"/>
      <c r="B59" s="25"/>
    </row>
    <row r="60" spans="1:2" x14ac:dyDescent="0.25">
      <c r="A60" s="21"/>
      <c r="B60" s="25"/>
    </row>
    <row r="61" spans="1:2" x14ac:dyDescent="0.25">
      <c r="A61" s="21"/>
      <c r="B61" s="25"/>
    </row>
    <row r="62" spans="1:2" x14ac:dyDescent="0.25">
      <c r="A62" s="21"/>
      <c r="B62" s="25"/>
    </row>
    <row r="63" spans="1:2" x14ac:dyDescent="0.25">
      <c r="A63" s="21"/>
      <c r="B63" s="25"/>
    </row>
    <row r="64" spans="1:2" x14ac:dyDescent="0.25">
      <c r="A64" s="21"/>
      <c r="B64" s="25"/>
    </row>
    <row r="65" spans="1:2" x14ac:dyDescent="0.25">
      <c r="A65" s="21"/>
      <c r="B65" s="25"/>
    </row>
    <row r="66" spans="1:2" x14ac:dyDescent="0.25">
      <c r="A66" s="21"/>
      <c r="B66" s="25"/>
    </row>
    <row r="67" spans="1:2" x14ac:dyDescent="0.25">
      <c r="A67" s="21"/>
      <c r="B67" s="25"/>
    </row>
    <row r="68" spans="1:2" x14ac:dyDescent="0.25">
      <c r="A68" s="21"/>
    </row>
    <row r="69" spans="1:2" x14ac:dyDescent="0.25">
      <c r="A69" s="21"/>
    </row>
    <row r="70" spans="1:2" x14ac:dyDescent="0.25">
      <c r="A70" s="21"/>
    </row>
    <row r="71" spans="1:2" x14ac:dyDescent="0.25">
      <c r="A71" s="21"/>
    </row>
    <row r="72" spans="1:2" x14ac:dyDescent="0.25">
      <c r="A72" s="21"/>
    </row>
    <row r="73" spans="1:2" x14ac:dyDescent="0.25">
      <c r="A73" s="21"/>
    </row>
    <row r="74" spans="1:2" x14ac:dyDescent="0.25">
      <c r="A74" s="21"/>
    </row>
    <row r="75" spans="1:2" x14ac:dyDescent="0.25">
      <c r="A75" s="21"/>
    </row>
    <row r="76" spans="1:2" x14ac:dyDescent="0.25">
      <c r="A76" s="21"/>
    </row>
    <row r="77" spans="1:2" x14ac:dyDescent="0.25">
      <c r="A77" s="21"/>
    </row>
    <row r="78" spans="1:2" x14ac:dyDescent="0.25">
      <c r="A78" s="21"/>
    </row>
    <row r="79" spans="1:2" x14ac:dyDescent="0.25">
      <c r="A79" s="21"/>
    </row>
    <row r="80" spans="1:2" x14ac:dyDescent="0.25">
      <c r="A80" s="21"/>
    </row>
    <row r="81" spans="1:1" x14ac:dyDescent="0.25">
      <c r="A81" s="21"/>
    </row>
    <row r="82" spans="1:1" x14ac:dyDescent="0.25">
      <c r="A82" s="21"/>
    </row>
    <row r="83" spans="1:1" x14ac:dyDescent="0.25">
      <c r="A83" s="21"/>
    </row>
    <row r="84" spans="1:1" x14ac:dyDescent="0.25">
      <c r="A84" s="21"/>
    </row>
    <row r="85" spans="1:1" x14ac:dyDescent="0.25">
      <c r="A85" s="21"/>
    </row>
    <row r="86" spans="1:1" x14ac:dyDescent="0.25">
      <c r="A86" s="21"/>
    </row>
    <row r="87" spans="1:1" x14ac:dyDescent="0.25">
      <c r="A87" s="21"/>
    </row>
  </sheetData>
  <mergeCells count="4">
    <mergeCell ref="A1:C2"/>
    <mergeCell ref="A7:D7"/>
    <mergeCell ref="B8:D8"/>
    <mergeCell ref="A9:D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a9906d8-7354-4b2d-a694-b1e5ee9da8e0">
      <Terms xmlns="http://schemas.microsoft.com/office/infopath/2007/PartnerControls"/>
    </lcf76f155ced4ddcb4097134ff3c332f>
    <ObservacionsCAD xmlns="6a9906d8-7354-4b2d-a694-b1e5ee9da8e0" xsi:nil="true"/>
    <observacionsSUM xmlns="6a9906d8-7354-4b2d-a694-b1e5ee9da8e0" xsi:nil="true"/>
    <revision xmlns="6a9906d8-7354-4b2d-a694-b1e5ee9da8e0" xsi:nil="true"/>
    <T_x00e8_cnic_x002f_a xmlns="6a9906d8-7354-4b2d-a694-b1e5ee9da8e0">
      <UserInfo>
        <DisplayName/>
        <AccountId xsi:nil="true"/>
        <AccountType/>
      </UserInfo>
    </T_x00e8_cnic_x002f_a>
    <TaxCatchAll xmlns="e0ed6653-2567-4b65-ac99-fef63f11409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5AF3FDF25B90C4AB8B49CDE89D97260" ma:contentTypeVersion="18" ma:contentTypeDescription="Crea un document nou" ma:contentTypeScope="" ma:versionID="a4f09ceebf364f3f7405f25573e8a57f">
  <xsd:schema xmlns:xsd="http://www.w3.org/2001/XMLSchema" xmlns:xs="http://www.w3.org/2001/XMLSchema" xmlns:p="http://schemas.microsoft.com/office/2006/metadata/properties" xmlns:ns2="6a9906d8-7354-4b2d-a694-b1e5ee9da8e0" xmlns:ns3="e0ed6653-2567-4b65-ac99-fef63f114098" targetNamespace="http://schemas.microsoft.com/office/2006/metadata/properties" ma:root="true" ma:fieldsID="bb41cb22061f5bb574ce810ec3fc9425" ns2:_="" ns3:_="">
    <xsd:import namespace="6a9906d8-7354-4b2d-a694-b1e5ee9da8e0"/>
    <xsd:import namespace="e0ed6653-2567-4b65-ac99-fef63f11409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revision" minOccurs="0"/>
                <xsd:element ref="ns2:ObservacionsCAD" minOccurs="0"/>
                <xsd:element ref="ns2:observacionsSUM" minOccurs="0"/>
                <xsd:element ref="ns2:T_x00e8_cnic_x002f_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9906d8-7354-4b2d-a694-b1e5ee9da8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revision" ma:index="21" nillable="true" ma:displayName="revision" ma:format="Dropdown" ma:internalName="revision">
      <xsd:simpleType>
        <xsd:restriction base="dms:Text">
          <xsd:maxLength value="255"/>
        </xsd:restriction>
      </xsd:simpleType>
    </xsd:element>
    <xsd:element name="ObservacionsCAD" ma:index="22" nillable="true" ma:displayName="Observacions CAD" ma:format="Dropdown" ma:internalName="ObservacionsCAD">
      <xsd:simpleType>
        <xsd:restriction base="dms:Note">
          <xsd:maxLength value="255"/>
        </xsd:restriction>
      </xsd:simpleType>
    </xsd:element>
    <xsd:element name="observacionsSUM" ma:index="23" nillable="true" ma:displayName="observacions SERVEI PROMOTOR" ma:description="Necessitem que ens valideu aquest plec que es el primer que faig. De serveis CAP II.  A aquest plec li afegirem un estat d'amidaments amb quantitats i preus." ma:format="Dropdown" ma:internalName="observacionsSUM">
      <xsd:simpleType>
        <xsd:restriction base="dms:Text">
          <xsd:maxLength value="255"/>
        </xsd:restriction>
      </xsd:simpleType>
    </xsd:element>
    <xsd:element name="T_x00e8_cnic_x002f_a" ma:index="24" nillable="true" ma:displayName="Tècnic/a" ma:description="Persona que inicia l'expedient" ma:format="Dropdown" ma:list="UserInfo" ma:SharePointGroup="0" ma:internalName="T_x00e8_cnic_x002f_a">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0ed6653-2567-4b65-ac99-fef63f114098" elementFormDefault="qualified">
    <xsd:import namespace="http://schemas.microsoft.com/office/2006/documentManagement/types"/>
    <xsd:import namespace="http://schemas.microsoft.com/office/infopath/2007/PartnerControls"/>
    <xsd:element name="SharedWithUsers" ma:index="12"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 compartit amb detalls" ma:internalName="SharedWithDetails" ma:readOnly="true">
      <xsd:simpleType>
        <xsd:restriction base="dms:Note">
          <xsd:maxLength value="255"/>
        </xsd:restriction>
      </xsd:simpleType>
    </xsd:element>
    <xsd:element name="TaxCatchAll" ma:index="16" nillable="true" ma:displayName="Taxonomy Catch All Column" ma:hidden="true" ma:list="{188673f0-37a7-420b-a58f-167b269443b9}" ma:internalName="TaxCatchAll" ma:showField="CatchAllData" ma:web="e0ed6653-2567-4b65-ac99-fef63f1140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76C69A-C4CB-4034-826A-394E04D2E5C7}">
  <ds:schemaRefs>
    <ds:schemaRef ds:uri="http://schemas.microsoft.com/office/2006/metadata/properties"/>
    <ds:schemaRef ds:uri="http://schemas.microsoft.com/office/infopath/2007/PartnerControls"/>
    <ds:schemaRef ds:uri="6a9906d8-7354-4b2d-a694-b1e5ee9da8e0"/>
    <ds:schemaRef ds:uri="e0ed6653-2567-4b65-ac99-fef63f114098"/>
  </ds:schemaRefs>
</ds:datastoreItem>
</file>

<file path=customXml/itemProps2.xml><?xml version="1.0" encoding="utf-8"?>
<ds:datastoreItem xmlns:ds="http://schemas.openxmlformats.org/officeDocument/2006/customXml" ds:itemID="{7538A74A-4E00-4EEF-A467-05CD89ECBEFA}">
  <ds:schemaRefs>
    <ds:schemaRef ds:uri="http://schemas.microsoft.com/sharepoint/v3/contenttype/forms"/>
  </ds:schemaRefs>
</ds:datastoreItem>
</file>

<file path=customXml/itemProps3.xml><?xml version="1.0" encoding="utf-8"?>
<ds:datastoreItem xmlns:ds="http://schemas.openxmlformats.org/officeDocument/2006/customXml" ds:itemID="{6AFC4611-4653-427A-8CCA-C9C358206D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9906d8-7354-4b2d-a694-b1e5ee9da8e0"/>
    <ds:schemaRef ds:uri="e0ed6653-2567-4b65-ac99-fef63f1140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3</vt:i4>
      </vt:variant>
    </vt:vector>
  </HeadingPairs>
  <TitlesOfParts>
    <vt:vector size="3" baseType="lpstr">
      <vt:lpstr>Sist Navegació Crani-Columna</vt:lpstr>
      <vt:lpstr>Sist Navegació Crani</vt:lpstr>
      <vt:lpstr>SW_PROG+CMF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2025-03-24T07:12:32Z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0x010100E5AF3FDF25B90C4AB8B49CDE89D97260</vt:lpwstr>
  </property>
  <property fmtid="{D5CDD505-2E9C-101B-9397-08002B2CF9AE}" pid="3" name="MediaServiceImageTags">
    <vt:lpwstr/>
  </property>
</Properties>
</file>